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offic\Desktop\"/>
    </mc:Choice>
  </mc:AlternateContent>
  <xr:revisionPtr revIDLastSave="0" documentId="8_{CB88CFF6-1E2E-4CD7-96CA-7219DA21729D}" xr6:coauthVersionLast="45" xr6:coauthVersionMax="45" xr10:uidLastSave="{00000000-0000-0000-0000-000000000000}"/>
  <bookViews>
    <workbookView xWindow="14790" yWindow="1230" windowWidth="19455" windowHeight="18885" xr2:uid="{00000000-000D-0000-FFFF-FFFF00000000}"/>
  </bookViews>
  <sheets>
    <sheet name="表　気管支喘息・アトピー性皮膚炎・アレルギー性結膜炎" sheetId="1" r:id="rId1"/>
    <sheet name="裏　食物アレルギー・アナフィラキシー・アレルギー性鼻炎" sheetId="2" r:id="rId2"/>
    <sheet name="初期値"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K14" i="2" l="1"/>
  <c r="BH11" i="1"/>
  <c r="BC12" i="1"/>
  <c r="R3" i="2" l="1"/>
  <c r="R3" i="1"/>
  <c r="BH19" i="2"/>
  <c r="BE14" i="1"/>
  <c r="BF15" i="2"/>
  <c r="BB20" i="1"/>
  <c r="BB26" i="1" s="1"/>
  <c r="Y3" i="2"/>
  <c r="Y3" i="1"/>
  <c r="AL3" i="2"/>
  <c r="AS3" i="2" s="1"/>
  <c r="AK3" i="1"/>
  <c r="AQ3" i="1" s="1"/>
  <c r="E3" i="1"/>
  <c r="BE16" i="1"/>
  <c r="BE17" i="1"/>
  <c r="BE23" i="1" s="1"/>
  <c r="BE25" i="2" l="1"/>
  <c r="BE42" i="2"/>
  <c r="BB37" i="1"/>
  <c r="BH22" i="2"/>
  <c r="BH38" i="2"/>
  <c r="BH21" i="2"/>
  <c r="BH39" i="2"/>
  <c r="BE34" i="1"/>
  <c r="BE33" i="1" l="1"/>
  <c r="BB36" i="1"/>
  <c r="BE22" i="1" l="1"/>
</calcChain>
</file>

<file path=xl/sharedStrings.xml><?xml version="1.0" encoding="utf-8"?>
<sst xmlns="http://schemas.openxmlformats.org/spreadsheetml/2006/main" count="386" uniqueCount="163">
  <si>
    <t>名前</t>
    <rPh sb="0" eb="2">
      <t>ナマエ</t>
    </rPh>
    <phoneticPr fontId="2"/>
  </si>
  <si>
    <t>この生活管理指導表は保育所の生活において特別な配慮や管理が必要となった場合に限って作成するものです。</t>
    <rPh sb="2" eb="4">
      <t>セイカツ</t>
    </rPh>
    <rPh sb="4" eb="8">
      <t>カンリシドウ</t>
    </rPh>
    <rPh sb="8" eb="9">
      <t>ヒョウ</t>
    </rPh>
    <rPh sb="10" eb="13">
      <t>ホイクショ</t>
    </rPh>
    <rPh sb="14" eb="16">
      <t>セイカツ</t>
    </rPh>
    <rPh sb="20" eb="22">
      <t>トクベツ</t>
    </rPh>
    <rPh sb="23" eb="25">
      <t>ハイリョ</t>
    </rPh>
    <rPh sb="26" eb="28">
      <t>カンリ</t>
    </rPh>
    <rPh sb="29" eb="31">
      <t>ヒツヨウ</t>
    </rPh>
    <rPh sb="35" eb="37">
      <t>バアイ</t>
    </rPh>
    <rPh sb="38" eb="39">
      <t>カギ</t>
    </rPh>
    <rPh sb="41" eb="43">
      <t>サクセイ</t>
    </rPh>
    <phoneticPr fontId="3"/>
  </si>
  <si>
    <t>病型・治療</t>
  </si>
  <si>
    <t>B．長期管理薬</t>
    <rPh sb="2" eb="7">
      <t>チョウキカンリヤク</t>
    </rPh>
    <phoneticPr fontId="2"/>
  </si>
  <si>
    <t>A．重症度のめやす（厚生労働科学研究班）</t>
  </si>
  <si>
    <t>提出日</t>
    <rPh sb="0" eb="3">
      <t>テイシュツビ</t>
    </rPh>
    <phoneticPr fontId="2"/>
  </si>
  <si>
    <t>年</t>
    <rPh sb="0" eb="1">
      <t>ネン</t>
    </rPh>
    <phoneticPr fontId="2"/>
  </si>
  <si>
    <t>保育所での生活上の留意点</t>
  </si>
  <si>
    <t>（自由記載）</t>
  </si>
  <si>
    <t>C．発汗後</t>
  </si>
  <si>
    <t>D.その他の配慮・管理事項</t>
  </si>
  <si>
    <t>長時間の紫外線下での活動</t>
  </si>
  <si>
    <t>A.プール・水遊び及び</t>
    <phoneticPr fontId="2"/>
  </si>
  <si>
    <t>B-1．常用する外用薬</t>
    <phoneticPr fontId="2"/>
  </si>
  <si>
    <t>B-2.常用する内服薬</t>
  </si>
  <si>
    <t>C.食物アレルギーの合併</t>
  </si>
  <si>
    <t>A．病型</t>
  </si>
  <si>
    <t>B．治療</t>
  </si>
  <si>
    <t>*軽度の皮疹：軽度の紅斑・乾燥・落屑主体の病変</t>
    <rPh sb="1" eb="3">
      <t>ケイド</t>
    </rPh>
    <rPh sb="4" eb="6">
      <t>ヒシン</t>
    </rPh>
    <rPh sb="7" eb="9">
      <t>ケイド</t>
    </rPh>
    <rPh sb="10" eb="12">
      <t>コウハン</t>
    </rPh>
    <rPh sb="13" eb="15">
      <t>カンソウ</t>
    </rPh>
    <rPh sb="16" eb="18">
      <t>ラクセツ</t>
    </rPh>
    <rPh sb="18" eb="20">
      <t>シュタイ</t>
    </rPh>
    <rPh sb="21" eb="23">
      <t>ビョウヘン</t>
    </rPh>
    <phoneticPr fontId="3"/>
  </si>
  <si>
    <t>*強い炎症を伴う皮疹：紅斑・丘疹・びらん・浸潤・苔癬化などを伴う病変</t>
    <rPh sb="1" eb="2">
      <t>ツヨ</t>
    </rPh>
    <rPh sb="3" eb="5">
      <t>エンショウ</t>
    </rPh>
    <rPh sb="6" eb="7">
      <t>トモナ</t>
    </rPh>
    <rPh sb="8" eb="10">
      <t>ヒシン</t>
    </rPh>
    <rPh sb="11" eb="13">
      <t>コウハン</t>
    </rPh>
    <rPh sb="14" eb="16">
      <t>キュウシン</t>
    </rPh>
    <rPh sb="21" eb="23">
      <t>シンジュン</t>
    </rPh>
    <rPh sb="24" eb="27">
      <t>タイセンカ</t>
    </rPh>
    <rPh sb="30" eb="31">
      <t>トモナ</t>
    </rPh>
    <rPh sb="32" eb="34">
      <t>ビョウヘン</t>
    </rPh>
    <phoneticPr fontId="3"/>
  </si>
  <si>
    <t>緊急連絡先</t>
    <rPh sb="0" eb="2">
      <t>キンキュウ</t>
    </rPh>
    <rPh sb="2" eb="4">
      <t>レンラク</t>
    </rPh>
    <rPh sb="4" eb="5">
      <t>サキ</t>
    </rPh>
    <phoneticPr fontId="3"/>
  </si>
  <si>
    <t>★保護者</t>
    <rPh sb="1" eb="4">
      <t>ホゴシャ</t>
    </rPh>
    <phoneticPr fontId="3"/>
  </si>
  <si>
    <t>電話：</t>
    <rPh sb="0" eb="2">
      <t>デンワ</t>
    </rPh>
    <phoneticPr fontId="3"/>
  </si>
  <si>
    <t>★連絡先医療機関</t>
    <rPh sb="1" eb="4">
      <t>レンラクサキ</t>
    </rPh>
    <rPh sb="4" eb="6">
      <t>イリョウ</t>
    </rPh>
    <rPh sb="6" eb="8">
      <t>キカン</t>
    </rPh>
    <phoneticPr fontId="3"/>
  </si>
  <si>
    <t>医療機関名：</t>
    <rPh sb="0" eb="2">
      <t>イリョウ</t>
    </rPh>
    <rPh sb="2" eb="4">
      <t>キカン</t>
    </rPh>
    <rPh sb="4" eb="5">
      <t>メイ</t>
    </rPh>
    <phoneticPr fontId="3"/>
  </si>
  <si>
    <t>　</t>
  </si>
  <si>
    <t>A．プール指導</t>
  </si>
  <si>
    <t>B．屋外活動</t>
    <phoneticPr fontId="2"/>
  </si>
  <si>
    <t>C．その他の配慮・管理事項（自由記載）</t>
  </si>
  <si>
    <t>記載日</t>
    <rPh sb="0" eb="2">
      <t>キサイ</t>
    </rPh>
    <rPh sb="2" eb="3">
      <t>ビ</t>
    </rPh>
    <phoneticPr fontId="3"/>
  </si>
  <si>
    <t>医師名</t>
    <rPh sb="0" eb="2">
      <t>イシ</t>
    </rPh>
    <rPh sb="2" eb="3">
      <t>メイ</t>
    </rPh>
    <phoneticPr fontId="3"/>
  </si>
  <si>
    <t>印</t>
    <rPh sb="0" eb="1">
      <t>イン</t>
    </rPh>
    <phoneticPr fontId="3"/>
  </si>
  <si>
    <t>医療機関名</t>
    <rPh sb="0" eb="2">
      <t>イリョウ</t>
    </rPh>
    <rPh sb="2" eb="4">
      <t>キカン</t>
    </rPh>
    <rPh sb="4" eb="5">
      <t>メイ</t>
    </rPh>
    <phoneticPr fontId="3"/>
  </si>
  <si>
    <t>この生活管理指導表は、地域独自の取り組みや現場からの意見を踏まえ、今後改善されていく可能性があります。</t>
    <rPh sb="42" eb="45">
      <t>カノウセイ</t>
    </rPh>
    <phoneticPr fontId="2"/>
  </si>
  <si>
    <t>食物アレルギー</t>
    <rPh sb="0" eb="2">
      <t>ショクモツ</t>
    </rPh>
    <phoneticPr fontId="3"/>
  </si>
  <si>
    <t>(なし)</t>
  </si>
  <si>
    <t>アナフィラキシー</t>
    <phoneticPr fontId="3"/>
  </si>
  <si>
    <t>Ａ．食物アレルギー病型（食物アレルギーありの場合のみ記載）</t>
    <phoneticPr fontId="2"/>
  </si>
  <si>
    <t>（原因：</t>
    <rPh sb="1" eb="3">
      <t>ゲンイン</t>
    </rPh>
    <phoneticPr fontId="3"/>
  </si>
  <si>
    <t>　　</t>
  </si>
  <si>
    <t>牛乳・乳製品</t>
  </si>
  <si>
    <t>小麦</t>
  </si>
  <si>
    <t>大豆</t>
  </si>
  <si>
    <t>病型・治療</t>
    <rPh sb="0" eb="2">
      <t>ビョウケイ</t>
    </rPh>
    <rPh sb="3" eb="5">
      <t>チリョウ</t>
    </rPh>
    <phoneticPr fontId="3"/>
  </si>
  <si>
    <t>A.病型</t>
    <rPh sb="2" eb="4">
      <t>ビョウケイ</t>
    </rPh>
    <phoneticPr fontId="3"/>
  </si>
  <si>
    <t>A.屋外活動</t>
    <rPh sb="2" eb="4">
      <t>オクガイ</t>
    </rPh>
    <rPh sb="4" eb="6">
      <t>カツドウ</t>
    </rPh>
    <phoneticPr fontId="3"/>
  </si>
  <si>
    <t>主な病状の時期</t>
    <rPh sb="0" eb="1">
      <t>オモ</t>
    </rPh>
    <rPh sb="2" eb="4">
      <t>ビョウジョウ</t>
    </rPh>
    <rPh sb="5" eb="7">
      <t>ジキ</t>
    </rPh>
    <phoneticPr fontId="3"/>
  </si>
  <si>
    <t>B.治療</t>
    <rPh sb="2" eb="4">
      <t>チリョウ</t>
    </rPh>
    <phoneticPr fontId="3"/>
  </si>
  <si>
    <t>）</t>
    <phoneticPr fontId="3"/>
  </si>
  <si>
    <t>アレルギー性鼻炎</t>
    <rPh sb="5" eb="6">
      <t>セイ</t>
    </rPh>
    <rPh sb="6" eb="8">
      <t>ビエン</t>
    </rPh>
    <phoneticPr fontId="3"/>
  </si>
  <si>
    <t>保育所での生活上の留意点</t>
    <rPh sb="0" eb="3">
      <t>ホイクショ</t>
    </rPh>
    <rPh sb="5" eb="7">
      <t>セイカツ</t>
    </rPh>
    <rPh sb="7" eb="8">
      <t>ジョウ</t>
    </rPh>
    <rPh sb="9" eb="12">
      <t>リュウイテン</t>
    </rPh>
    <phoneticPr fontId="3"/>
  </si>
  <si>
    <t xml:space="preserve">Ｃ．原因食物・除去根拠 </t>
    <phoneticPr fontId="2"/>
  </si>
  <si>
    <t>該当する食品に☑をし、かつ《　》内に除去根拠を記載</t>
    <phoneticPr fontId="2"/>
  </si>
  <si>
    <t>A給食・離乳食</t>
    <rPh sb="1" eb="3">
      <t>キュウショク</t>
    </rPh>
    <rPh sb="4" eb="7">
      <t>リニュウショク</t>
    </rPh>
    <phoneticPr fontId="3"/>
  </si>
  <si>
    <t>Ｂ．アレルギー用調整粉乳</t>
  </si>
  <si>
    <t>(</t>
    <phoneticPr fontId="2"/>
  </si>
  <si>
    <t>（</t>
    <phoneticPr fontId="2"/>
  </si>
  <si>
    <t>）</t>
    <phoneticPr fontId="2"/>
  </si>
  <si>
    <t>　</t>
    <phoneticPr fontId="2"/>
  </si>
  <si>
    <t>、</t>
    <phoneticPr fontId="3"/>
  </si>
  <si>
    <t>）</t>
    <phoneticPr fontId="3"/>
  </si>
  <si>
    <t>鶏卵</t>
  </si>
  <si>
    <t>《</t>
    <phoneticPr fontId="3"/>
  </si>
  <si>
    <t>、</t>
    <phoneticPr fontId="3"/>
  </si>
  <si>
    <t>》</t>
    <phoneticPr fontId="3"/>
  </si>
  <si>
    <t>【診断根拠】</t>
    <rPh sb="1" eb="3">
      <t>シンダン</t>
    </rPh>
    <rPh sb="3" eb="5">
      <t>コンキョ</t>
    </rPh>
    <phoneticPr fontId="3"/>
  </si>
  <si>
    <t>該当するものすべてを《》に記載</t>
    <rPh sb="0" eb="2">
      <t>ガイトウ</t>
    </rPh>
    <rPh sb="13" eb="15">
      <t>キサイ</t>
    </rPh>
    <phoneticPr fontId="3"/>
  </si>
  <si>
    <t>①明らかな症状の既往</t>
    <rPh sb="1" eb="2">
      <t>アキ</t>
    </rPh>
    <rPh sb="5" eb="7">
      <t>ショウジョウ</t>
    </rPh>
    <rPh sb="8" eb="10">
      <t>キオウ</t>
    </rPh>
    <phoneticPr fontId="3"/>
  </si>
  <si>
    <t>②食物負荷試験陽性</t>
    <rPh sb="1" eb="3">
      <t>ショクモツ</t>
    </rPh>
    <rPh sb="3" eb="7">
      <t>フカシケン</t>
    </rPh>
    <rPh sb="7" eb="9">
      <t>ヨウセイ</t>
    </rPh>
    <phoneticPr fontId="3"/>
  </si>
  <si>
    <t>③IgE抗体など検査結果陽性</t>
    <rPh sb="4" eb="6">
      <t>コウタイ</t>
    </rPh>
    <rPh sb="8" eb="10">
      <t>ケンサ</t>
    </rPh>
    <rPh sb="10" eb="12">
      <t>ケッカ</t>
    </rPh>
    <rPh sb="12" eb="14">
      <t>ヨウセイ</t>
    </rPh>
    <phoneticPr fontId="3"/>
  </si>
  <si>
    <t>④未摂取</t>
    <rPh sb="1" eb="4">
      <t>ミセッシュ</t>
    </rPh>
    <phoneticPr fontId="3"/>
  </si>
  <si>
    <t>D.緊急時に備えた処方薬</t>
    <rPh sb="2" eb="5">
      <t>キンキュウジ</t>
    </rPh>
    <rPh sb="6" eb="7">
      <t>ソナ</t>
    </rPh>
    <rPh sb="9" eb="12">
      <t>ショホウヤク</t>
    </rPh>
    <phoneticPr fontId="3"/>
  </si>
  <si>
    <t>）</t>
    <phoneticPr fontId="2"/>
  </si>
  <si>
    <t>ゴマ</t>
    <phoneticPr fontId="2"/>
  </si>
  <si>
    <t>魚類</t>
    <rPh sb="0" eb="1">
      <t>サカナ</t>
    </rPh>
    <rPh sb="1" eb="2">
      <t>ルイ</t>
    </rPh>
    <phoneticPr fontId="2"/>
  </si>
  <si>
    <t>肉類</t>
    <rPh sb="0" eb="2">
      <t>ニクルイ</t>
    </rPh>
    <phoneticPr fontId="2"/>
  </si>
  <si>
    <t>（</t>
    <phoneticPr fontId="2"/>
  </si>
  <si>
    <t>必要な場合は該当ミルクを下に記入</t>
    <rPh sb="0" eb="2">
      <t>ヒツヨウ</t>
    </rPh>
    <rPh sb="3" eb="5">
      <t>バアイ</t>
    </rPh>
    <rPh sb="6" eb="8">
      <t>ガイトウ</t>
    </rPh>
    <rPh sb="12" eb="13">
      <t>シタ</t>
    </rPh>
    <rPh sb="14" eb="16">
      <t>キニュウ</t>
    </rPh>
    <phoneticPr fontId="2"/>
  </si>
  <si>
    <t>）</t>
    <phoneticPr fontId="2"/>
  </si>
  <si>
    <t>）</t>
    <phoneticPr fontId="2"/>
  </si>
  <si>
    <t>（</t>
    <phoneticPr fontId="2"/>
  </si>
  <si>
    <t>）</t>
    <phoneticPr fontId="2"/>
  </si>
  <si>
    <t>性別</t>
    <rPh sb="0" eb="2">
      <t>セイベツ</t>
    </rPh>
    <phoneticPr fontId="2"/>
  </si>
  <si>
    <t>生年月日</t>
    <rPh sb="0" eb="4">
      <t>セイネンガッピ</t>
    </rPh>
    <phoneticPr fontId="2"/>
  </si>
  <si>
    <t>歳</t>
    <rPh sb="0" eb="1">
      <t>サイ</t>
    </rPh>
    <phoneticPr fontId="2"/>
  </si>
  <si>
    <t>ヶ月</t>
    <rPh sb="1" eb="2">
      <t>ゲツ</t>
    </rPh>
    <phoneticPr fontId="2"/>
  </si>
  <si>
    <t>組</t>
    <rPh sb="0" eb="1">
      <t>グミ</t>
    </rPh>
    <phoneticPr fontId="2"/>
  </si>
  <si>
    <t>月</t>
    <rPh sb="0" eb="1">
      <t>ガツ</t>
    </rPh>
    <phoneticPr fontId="2"/>
  </si>
  <si>
    <t>日</t>
    <rPh sb="0" eb="1">
      <t>ニチ</t>
    </rPh>
    <phoneticPr fontId="2"/>
  </si>
  <si>
    <t>*類は（　）の中の該当する項目に☑をするか具体的に記載すること</t>
    <phoneticPr fontId="2"/>
  </si>
  <si>
    <t>気管支ぜん息</t>
    <phoneticPr fontId="3"/>
  </si>
  <si>
    <t>アトピー性皮膚炎</t>
    <rPh sb="4" eb="8">
      <t>セイヒフエン</t>
    </rPh>
    <phoneticPr fontId="3"/>
  </si>
  <si>
    <t>（</t>
    <phoneticPr fontId="2"/>
  </si>
  <si>
    <t>）</t>
    <phoneticPr fontId="2"/>
  </si>
  <si>
    <t>B..動物との接触</t>
    <phoneticPr fontId="2"/>
  </si>
  <si>
    <t>/日</t>
    <rPh sb="1" eb="2">
      <t>ニチ</t>
    </rPh>
    <phoneticPr fontId="2"/>
  </si>
  <si>
    <t>医療機関名</t>
    <rPh sb="0" eb="5">
      <t>イリョウキカンメイ</t>
    </rPh>
    <phoneticPr fontId="2"/>
  </si>
  <si>
    <t>（</t>
    <phoneticPr fontId="2"/>
  </si>
  <si>
    <t>）</t>
    <phoneticPr fontId="2"/>
  </si>
  <si>
    <t>アレルギー性結膜炎</t>
    <rPh sb="6" eb="8">
      <t>ケツマク</t>
    </rPh>
    <rPh sb="8" eb="9">
      <t>エン</t>
    </rPh>
    <phoneticPr fontId="3"/>
  </si>
  <si>
    <t>医師名</t>
    <rPh sb="0" eb="2">
      <t>イシ</t>
    </rPh>
    <rPh sb="2" eb="3">
      <t>メイ</t>
    </rPh>
    <phoneticPr fontId="2"/>
  </si>
  <si>
    <t>医療機関名</t>
    <rPh sb="0" eb="2">
      <t>イリョウ</t>
    </rPh>
    <rPh sb="2" eb="4">
      <t>キカン</t>
    </rPh>
    <rPh sb="4" eb="5">
      <t>メイ</t>
    </rPh>
    <phoneticPr fontId="2"/>
  </si>
  <si>
    <t>記載日時</t>
    <rPh sb="0" eb="2">
      <t>キサイ</t>
    </rPh>
    <rPh sb="2" eb="4">
      <t>ニチジ</t>
    </rPh>
    <phoneticPr fontId="2"/>
  </si>
  <si>
    <t>緊急連絡先</t>
    <rPh sb="0" eb="2">
      <t>キンキュウ</t>
    </rPh>
    <rPh sb="2" eb="5">
      <t>レンラクサキ</t>
    </rPh>
    <phoneticPr fontId="2"/>
  </si>
  <si>
    <t>患者生年月日</t>
    <rPh sb="0" eb="2">
      <t>カンジャ</t>
    </rPh>
    <rPh sb="2" eb="4">
      <t>セイネン</t>
    </rPh>
    <rPh sb="4" eb="6">
      <t>ガッピ</t>
    </rPh>
    <phoneticPr fontId="2"/>
  </si>
  <si>
    <t>患者氏名</t>
    <rPh sb="0" eb="2">
      <t>カンジャ</t>
    </rPh>
    <rPh sb="2" eb="4">
      <t>シメイ</t>
    </rPh>
    <phoneticPr fontId="2"/>
  </si>
  <si>
    <t>患者性別</t>
    <rPh sb="0" eb="2">
      <t>カンジャ</t>
    </rPh>
    <rPh sb="2" eb="4">
      <t>セイベツ</t>
    </rPh>
    <phoneticPr fontId="2"/>
  </si>
  <si>
    <t>電話番号</t>
    <rPh sb="0" eb="2">
      <t>デンワ</t>
    </rPh>
    <rPh sb="2" eb="4">
      <t>バンゴウ</t>
    </rPh>
    <phoneticPr fontId="2"/>
  </si>
  <si>
    <t>令和</t>
    <rPh sb="0" eb="2">
      <t>レイワ</t>
    </rPh>
    <phoneticPr fontId="2"/>
  </si>
  <si>
    <t>B．　アナフィラキシー病型</t>
    <phoneticPr fontId="2"/>
  </si>
  <si>
    <t>A．症状のコントロール状態</t>
    <rPh sb="2" eb="4">
      <t>ショウジョウ</t>
    </rPh>
    <rPh sb="11" eb="13">
      <t>ジョウタイ</t>
    </rPh>
    <phoneticPr fontId="2"/>
  </si>
  <si>
    <t>（短期追加治療薬を含む）</t>
    <rPh sb="1" eb="3">
      <t>タンキ</t>
    </rPh>
    <rPh sb="3" eb="5">
      <t>ツイカ</t>
    </rPh>
    <rPh sb="5" eb="8">
      <t>チリョウヤク</t>
    </rPh>
    <rPh sb="9" eb="10">
      <t>フク</t>
    </rPh>
    <phoneticPr fontId="2"/>
  </si>
  <si>
    <t>C．急性増悪（発作）治療薬</t>
    <rPh sb="4" eb="6">
      <t>ゾウアク</t>
    </rPh>
    <phoneticPr fontId="2"/>
  </si>
  <si>
    <t>D．急性増悪（発作）時の対応</t>
    <rPh sb="4" eb="6">
      <t>ゾウアク</t>
    </rPh>
    <phoneticPr fontId="2"/>
  </si>
  <si>
    <t>Ａ．寝具に関して</t>
    <phoneticPr fontId="2"/>
  </si>
  <si>
    <t>B．動物との接触</t>
    <phoneticPr fontId="2"/>
  </si>
  <si>
    <t>C.外遊び、運動に対する配慮</t>
    <rPh sb="2" eb="4">
      <t>ソトアソ</t>
    </rPh>
    <rPh sb="6" eb="8">
      <t>ウンドウ</t>
    </rPh>
    <rPh sb="9" eb="10">
      <t>タイ</t>
    </rPh>
    <rPh sb="12" eb="14">
      <t>ハイリョ</t>
    </rPh>
    <phoneticPr fontId="2"/>
  </si>
  <si>
    <t>D.特記事項</t>
    <rPh sb="2" eb="4">
      <t>トッキ</t>
    </rPh>
    <rPh sb="4" eb="6">
      <t>ジコウ</t>
    </rPh>
    <phoneticPr fontId="2"/>
  </si>
  <si>
    <t>（</t>
    <phoneticPr fontId="2"/>
  </si>
  <si>
    <t>（管理内容：</t>
    <rPh sb="1" eb="3">
      <t>カンリ</t>
    </rPh>
    <rPh sb="3" eb="5">
      <t>ナイヨウ</t>
    </rPh>
    <phoneticPr fontId="2"/>
  </si>
  <si>
    <t>（　　　　　　　　　　　　　）　　</t>
    <phoneticPr fontId="2"/>
  </si>
  <si>
    <t>動物名</t>
    <rPh sb="0" eb="2">
      <t>ドウブツ</t>
    </rPh>
    <rPh sb="2" eb="3">
      <t>メイ</t>
    </rPh>
    <phoneticPr fontId="2"/>
  </si>
  <si>
    <t>（</t>
    <phoneticPr fontId="2"/>
  </si>
  <si>
    <t>）</t>
    <phoneticPr fontId="2"/>
  </si>
  <si>
    <t>（</t>
    <phoneticPr fontId="2"/>
  </si>
  <si>
    <t>（</t>
    <phoneticPr fontId="2"/>
  </si>
  <si>
    <t>）</t>
    <phoneticPr fontId="2"/>
  </si>
  <si>
    <t>　</t>
    <phoneticPr fontId="2"/>
  </si>
  <si>
    <t>（</t>
    <phoneticPr fontId="2"/>
  </si>
  <si>
    <t>）</t>
    <phoneticPr fontId="2"/>
  </si>
  <si>
    <t>（</t>
    <phoneticPr fontId="2"/>
  </si>
  <si>
    <t>）</t>
    <phoneticPr fontId="2"/>
  </si>
  <si>
    <t>（</t>
    <phoneticPr fontId="2"/>
  </si>
  <si>
    <t>）</t>
    <phoneticPr fontId="2"/>
  </si>
  <si>
    <t>）</t>
    <phoneticPr fontId="2"/>
  </si>
  <si>
    <t>C．除去食品においてより厳しい除去が必要なもの</t>
    <rPh sb="12" eb="13">
      <t>キビ</t>
    </rPh>
    <rPh sb="15" eb="17">
      <t>ジョキョ</t>
    </rPh>
    <rPh sb="18" eb="20">
      <t>ヒツヨウ</t>
    </rPh>
    <phoneticPr fontId="2"/>
  </si>
  <si>
    <t>病型・治療のC、欄で除去の際に、より厳しい除去が必要となるものに☑</t>
    <rPh sb="8" eb="9">
      <t>ラン</t>
    </rPh>
    <rPh sb="10" eb="12">
      <t>ジョキョ</t>
    </rPh>
    <rPh sb="13" eb="14">
      <t>サイ</t>
    </rPh>
    <rPh sb="18" eb="19">
      <t>キビ</t>
    </rPh>
    <rPh sb="21" eb="23">
      <t>ジョキョ</t>
    </rPh>
    <rPh sb="24" eb="26">
      <t>ヒツヨウ</t>
    </rPh>
    <phoneticPr fontId="2"/>
  </si>
  <si>
    <t>D.食物・食材を扱う活動</t>
    <rPh sb="2" eb="3">
      <t>ショク</t>
    </rPh>
    <rPh sb="3" eb="4">
      <t>ブツ</t>
    </rPh>
    <rPh sb="5" eb="7">
      <t>ショクザイ</t>
    </rPh>
    <rPh sb="8" eb="9">
      <t>アツカ</t>
    </rPh>
    <rPh sb="10" eb="12">
      <t>カツドウ</t>
    </rPh>
    <phoneticPr fontId="2"/>
  </si>
  <si>
    <t>（</t>
    <phoneticPr fontId="2"/>
  </si>
  <si>
    <t>）</t>
    <phoneticPr fontId="2"/>
  </si>
  <si>
    <t>E.特記事項</t>
    <rPh sb="2" eb="6">
      <t>トッキジコウ</t>
    </rPh>
    <phoneticPr fontId="2"/>
  </si>
  <si>
    <t>※本欄に☑がついた場合、該当する食品を使用した料理については、給食対応が困難となる場合があります。</t>
    <rPh sb="1" eb="3">
      <t>ホンラン</t>
    </rPh>
    <rPh sb="9" eb="11">
      <t>バアイ</t>
    </rPh>
    <rPh sb="12" eb="14">
      <t>ガイトウ</t>
    </rPh>
    <rPh sb="16" eb="18">
      <t>ショクヒン</t>
    </rPh>
    <rPh sb="19" eb="21">
      <t>シヨウ</t>
    </rPh>
    <rPh sb="23" eb="25">
      <t>リョウリ</t>
    </rPh>
    <rPh sb="31" eb="33">
      <t>キュウショク</t>
    </rPh>
    <rPh sb="33" eb="35">
      <t>タイオウ</t>
    </rPh>
    <rPh sb="36" eb="38">
      <t>コンナン</t>
    </rPh>
    <rPh sb="41" eb="43">
      <t>バアイ</t>
    </rPh>
    <phoneticPr fontId="2"/>
  </si>
  <si>
    <t>B.特記事項</t>
    <rPh sb="2" eb="6">
      <t>トッキジコウ</t>
    </rPh>
    <phoneticPr fontId="3"/>
  </si>
  <si>
    <t>剤形：</t>
    <rPh sb="0" eb="2">
      <t>ザイケイ</t>
    </rPh>
    <phoneticPr fontId="2"/>
  </si>
  <si>
    <t>投与量：</t>
    <rPh sb="0" eb="3">
      <t>トウヨリョウ</t>
    </rPh>
    <phoneticPr fontId="2"/>
  </si>
  <si>
    <t>）</t>
    <phoneticPr fontId="2"/>
  </si>
  <si>
    <t>（</t>
    <phoneticPr fontId="2"/>
  </si>
  <si>
    <t>）</t>
    <phoneticPr fontId="2"/>
  </si>
  <si>
    <t>動物名（</t>
    <rPh sb="0" eb="2">
      <t>ドウブツ</t>
    </rPh>
    <rPh sb="2" eb="3">
      <t>メイ</t>
    </rPh>
    <phoneticPr fontId="2"/>
  </si>
  <si>
    <t>）</t>
    <phoneticPr fontId="2"/>
  </si>
  <si>
    <t>（</t>
    <phoneticPr fontId="2"/>
  </si>
  <si>
    <t>●保育所における日常の取り組み及び緊急時の対応に活用にするため、本表に記載された内容を保育所の職員及び消防機関・医療機関等と共有することに同意しますか。</t>
    <rPh sb="1" eb="3">
      <t>ホイク</t>
    </rPh>
    <rPh sb="3" eb="4">
      <t>ショ</t>
    </rPh>
    <rPh sb="8" eb="10">
      <t>ニチジョウ</t>
    </rPh>
    <rPh sb="11" eb="12">
      <t>ト</t>
    </rPh>
    <rPh sb="13" eb="14">
      <t>ク</t>
    </rPh>
    <rPh sb="15" eb="16">
      <t>オヨ</t>
    </rPh>
    <rPh sb="17" eb="20">
      <t>キンキュウジ</t>
    </rPh>
    <rPh sb="21" eb="23">
      <t>タイオウ</t>
    </rPh>
    <rPh sb="24" eb="26">
      <t>カツヨウ</t>
    </rPh>
    <rPh sb="32" eb="33">
      <t>ホン</t>
    </rPh>
    <rPh sb="33" eb="34">
      <t>ヒョウ</t>
    </rPh>
    <rPh sb="35" eb="37">
      <t>キサイ</t>
    </rPh>
    <rPh sb="40" eb="42">
      <t>ナイヨウ</t>
    </rPh>
    <rPh sb="43" eb="45">
      <t>ホイク</t>
    </rPh>
    <rPh sb="45" eb="46">
      <t>ショ</t>
    </rPh>
    <rPh sb="47" eb="49">
      <t>ショクイン</t>
    </rPh>
    <rPh sb="49" eb="50">
      <t>オヨ</t>
    </rPh>
    <rPh sb="51" eb="53">
      <t>ショウボウ</t>
    </rPh>
    <rPh sb="53" eb="55">
      <t>キカン</t>
    </rPh>
    <rPh sb="56" eb="58">
      <t>イリョウ</t>
    </rPh>
    <rPh sb="58" eb="60">
      <t>キカン</t>
    </rPh>
    <rPh sb="60" eb="61">
      <t>トウ</t>
    </rPh>
    <rPh sb="62" eb="64">
      <t>キョウユウ</t>
    </rPh>
    <rPh sb="69" eb="71">
      <t>ドウイ</t>
    </rPh>
    <phoneticPr fontId="2"/>
  </si>
  <si>
    <t>・　同意する</t>
    <rPh sb="2" eb="4">
      <t>ドウイ</t>
    </rPh>
    <phoneticPr fontId="2"/>
  </si>
  <si>
    <t>・　同意しない</t>
    <rPh sb="2" eb="4">
      <t>ドウイ</t>
    </rPh>
    <phoneticPr fontId="2"/>
  </si>
  <si>
    <t>保護者名</t>
    <rPh sb="0" eb="3">
      <t>ホゴシャ</t>
    </rPh>
    <rPh sb="3" eb="4">
      <t>メイ</t>
    </rPh>
    <phoneticPr fontId="2"/>
  </si>
  <si>
    <t>●保育所における日常の取り組み及び緊急時の対応に活用にするため、本表に記載された内容を保育所の職員及び消防機関・医療機関等と共有することに同意しますか。</t>
    <phoneticPr fontId="2"/>
  </si>
  <si>
    <t>(あり)</t>
  </si>
  <si>
    <t>保育所におけるアレルギー疾患生活管理指導表（食物アレルギー・アナフィラキシー・アレルギー性鼻炎)（2019年改訂版）</t>
    <rPh sb="53" eb="54">
      <t>ネン</t>
    </rPh>
    <rPh sb="54" eb="57">
      <t>カイテイバン</t>
    </rPh>
    <phoneticPr fontId="2"/>
  </si>
  <si>
    <t>保育所におけるアレルギー疾患生活管理指導表（気管支喘息・アトピー性皮膚炎・アレルギー性結膜炎)（2019年改訂版）</t>
    <rPh sb="52" eb="53">
      <t>ネン</t>
    </rPh>
    <rPh sb="53" eb="56">
      <t>カイテイバン</t>
    </rPh>
    <phoneticPr fontId="2"/>
  </si>
  <si>
    <t>)</t>
    <phoneticPr fontId="2"/>
  </si>
  <si>
    <t>（</t>
    <phoneticPr fontId="2"/>
  </si>
  <si>
    <t>)</t>
    <phoneticPr fontId="2"/>
  </si>
  <si>
    <t>医療機関</t>
    <rPh sb="0" eb="2">
      <t>イリョウ</t>
    </rPh>
    <rPh sb="2" eb="4">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</si>
</sst>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34" x14ac:knownFonts="1">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0.5"/>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Ｐゴシック"/>
      <family val="2"/>
      <charset val="128"/>
      <scheme val="minor"/>
    </font>
    <font>
      <sz val="8.5"/>
      <color theme="1"/>
      <name val="ＭＳ Ｐゴシック"/>
      <family val="2"/>
      <charset val="128"/>
      <scheme val="minor"/>
    </font>
    <font>
      <sz val="8.5"/>
      <color theme="1"/>
      <name val="ＭＳ Ｐゴシック"/>
      <family val="3"/>
      <charset val="128"/>
      <scheme val="minor"/>
    </font>
    <font>
      <sz val="10.5"/>
      <color theme="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5"/>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AR P丸ゴシック体M"/>
      <family val="3"/>
      <charset val="128"/>
    </font>
    <font>
      <sz val="7"/>
      <color theme="1"/>
      <name val="ＭＳ Ｐゴシック"/>
      <family val="2"/>
      <charset val="128"/>
      <scheme val="minor"/>
    </font>
    <font>
      <sz val="10"/>
      <color theme="1"/>
      <name val="ＭＳ Ｐゴシック"/>
      <family val="2"/>
      <charset val="128"/>
      <scheme val="minor"/>
    </font>
    <font>
      <sz val="9"/>
      <color rgb="FF000000"/>
      <name val="MS UI Gothic"/>
      <family val="3"/>
      <charset val="128"/>
    </font>
    <font>
      <sz val="11"/>
      <color theme="1"/>
      <name val="ＭＳ Ｐゴシック"/>
      <family val="3"/>
      <charset val="128"/>
      <scheme val="minor"/>
    </font>
    <font>
      <sz val="7"/>
      <color theme="1"/>
      <name val="ＭＳ Ｐゴシック"/>
      <family val="3"/>
      <charset val="128"/>
      <scheme val="minor"/>
    </font>
    <font>
      <sz val="11"/>
      <color theme="1"/>
      <name val="HGP創英角ｺﾞｼｯｸUB"/>
      <family val="3"/>
      <charset val="128"/>
    </font>
    <font>
      <b/>
      <sz val="10.5"/>
      <color theme="1"/>
      <name val="HGP創英角ｺﾞｼｯｸUB"/>
      <family val="3"/>
      <charset val="128"/>
    </font>
    <font>
      <sz val="10.5"/>
      <color theme="1"/>
      <name val="HGP創英角ｺﾞｼｯｸUB"/>
      <family val="3"/>
      <charset val="128"/>
    </font>
    <font>
      <sz val="10"/>
      <color theme="1"/>
      <name val="HGP創英角ｺﾞｼｯｸUB"/>
      <family val="3"/>
      <charset val="128"/>
    </font>
    <font>
      <sz val="8"/>
      <color theme="1"/>
      <name val="HGP創英角ｺﾞｼｯｸUB"/>
      <family val="3"/>
      <charset val="128"/>
    </font>
    <font>
      <sz val="9"/>
      <color theme="1"/>
      <name val="HGP創英角ｺﾞｼｯｸUB"/>
      <family val="3"/>
      <charset val="128"/>
    </font>
    <font>
      <u/>
      <sz val="10.5"/>
      <color theme="1"/>
      <name val="HGP創英角ｺﾞｼｯｸUB"/>
      <family val="3"/>
      <charset val="128"/>
    </font>
    <font>
      <sz val="6"/>
      <color theme="1"/>
      <name val="ＭＳ Ｐゴシック"/>
      <family val="3"/>
      <charset val="128"/>
      <scheme val="minor"/>
    </font>
    <font>
      <b/>
      <sz val="7"/>
      <color theme="1"/>
      <name val="ＭＳ Ｐゴシック"/>
      <family val="3"/>
      <charset val="128"/>
      <scheme val="minor"/>
    </font>
    <font>
      <u/>
      <sz val="6"/>
      <color theme="1"/>
      <name val="ＭＳ Ｐゴシック"/>
      <family val="2"/>
      <charset val="128"/>
      <scheme val="minor"/>
    </font>
    <font>
      <u/>
      <sz val="6"/>
      <color theme="1"/>
      <name val="ＭＳ Ｐゴシック"/>
      <family val="3"/>
      <charset val="128"/>
      <scheme val="minor"/>
    </font>
    <font>
      <u/>
      <sz val="11"/>
      <color theme="1"/>
      <name val="ＭＳ Ｐゴシック"/>
      <family val="2"/>
      <charset val="128"/>
      <scheme val="minor"/>
    </font>
  </fonts>
  <fills count="15">
    <fill>
      <patternFill patternType="none"/>
    </fill>
    <fill>
      <patternFill patternType="gray125"/>
    </fill>
    <fill>
      <patternFill patternType="solid">
        <fgColor rgb="FFFF0000"/>
        <bgColor indexed="64"/>
      </patternFill>
    </fill>
    <fill>
      <patternFill patternType="solid">
        <fgColor theme="9" tint="0.59996337778862885"/>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4506668294322"/>
        <bgColor indexed="64"/>
      </patternFill>
    </fill>
    <fill>
      <patternFill patternType="solid">
        <fgColor theme="8" tint="0.3999450666829432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bgColor indexed="64"/>
      </patternFill>
    </fill>
  </fills>
  <borders count="40">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377">
    <xf numFmtId="0" fontId="0" fillId="0" borderId="0" xfId="0">
      <alignment vertical="center"/>
    </xf>
    <xf numFmtId="0" fontId="0" fillId="0" borderId="0" xfId="0" applyBorder="1">
      <alignment vertical="center"/>
    </xf>
    <xf numFmtId="0" fontId="5" fillId="0" borderId="0" xfId="0" applyFont="1" applyBorder="1">
      <alignment vertical="center"/>
    </xf>
    <xf numFmtId="0" fontId="7" fillId="0" borderId="0" xfId="0" applyFont="1">
      <alignment vertical="center"/>
    </xf>
    <xf numFmtId="0" fontId="11" fillId="3" borderId="1" xfId="0" applyFont="1" applyFill="1" applyBorder="1">
      <alignment vertical="center"/>
    </xf>
    <xf numFmtId="0" fontId="11" fillId="3" borderId="2" xfId="0" applyFont="1" applyFill="1" applyBorder="1">
      <alignment vertical="center"/>
    </xf>
    <xf numFmtId="0" fontId="11" fillId="4" borderId="0" xfId="0" applyFont="1" applyFill="1" applyBorder="1">
      <alignment vertical="center"/>
    </xf>
    <xf numFmtId="0" fontId="11" fillId="3" borderId="3" xfId="0" applyFont="1" applyFill="1" applyBorder="1">
      <alignment vertical="center"/>
    </xf>
    <xf numFmtId="0" fontId="11" fillId="3" borderId="0" xfId="0" applyFont="1" applyFill="1" applyBorder="1">
      <alignment vertical="center"/>
    </xf>
    <xf numFmtId="0" fontId="11" fillId="5" borderId="0" xfId="0" applyFont="1" applyFill="1" applyBorder="1">
      <alignment vertical="center"/>
    </xf>
    <xf numFmtId="0" fontId="0" fillId="3" borderId="0" xfId="0" applyFill="1" applyBorder="1">
      <alignment vertical="center"/>
    </xf>
    <xf numFmtId="0" fontId="11" fillId="4" borderId="0" xfId="0" applyFont="1" applyFill="1" applyBorder="1" applyAlignment="1">
      <alignment horizontal="left" vertical="center"/>
    </xf>
    <xf numFmtId="0" fontId="7" fillId="0" borderId="0" xfId="0" applyFont="1" applyBorder="1">
      <alignment vertical="center"/>
    </xf>
    <xf numFmtId="0" fontId="6"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2"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pplyAlignment="1">
      <alignment vertical="top"/>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3" fillId="6" borderId="17" xfId="0" applyFont="1" applyFill="1" applyBorder="1" applyAlignment="1">
      <alignment vertical="center" textRotation="255"/>
    </xf>
    <xf numFmtId="0" fontId="6" fillId="0" borderId="19" xfId="0" applyFont="1" applyBorder="1">
      <alignment vertical="center"/>
    </xf>
    <xf numFmtId="0" fontId="11" fillId="0" borderId="14" xfId="0" applyFont="1" applyBorder="1">
      <alignment vertical="center"/>
    </xf>
    <xf numFmtId="0" fontId="11" fillId="0" borderId="0" xfId="0" applyFont="1" applyBorder="1">
      <alignment vertical="center"/>
    </xf>
    <xf numFmtId="0" fontId="11" fillId="0" borderId="10" xfId="0" applyFont="1" applyBorder="1">
      <alignment vertical="center"/>
    </xf>
    <xf numFmtId="0" fontId="11" fillId="0" borderId="13" xfId="0" applyFont="1" applyBorder="1">
      <alignment vertical="center"/>
    </xf>
    <xf numFmtId="0" fontId="11" fillId="0" borderId="11" xfId="0" applyFont="1" applyBorder="1">
      <alignment vertical="center"/>
    </xf>
    <xf numFmtId="0" fontId="5" fillId="5" borderId="0" xfId="0" applyFont="1" applyFill="1" applyBorder="1" applyAlignment="1">
      <alignment vertical="top" wrapText="1"/>
    </xf>
    <xf numFmtId="0" fontId="5" fillId="5" borderId="3" xfId="0" applyFont="1" applyFill="1" applyBorder="1" applyAlignment="1">
      <alignment vertical="top" wrapText="1"/>
    </xf>
    <xf numFmtId="0" fontId="12" fillId="4" borderId="19" xfId="0" applyFont="1" applyFill="1" applyBorder="1">
      <alignment vertical="center"/>
    </xf>
    <xf numFmtId="0" fontId="12" fillId="4" borderId="14" xfId="0" applyFont="1" applyFill="1" applyBorder="1">
      <alignment vertical="center"/>
    </xf>
    <xf numFmtId="0" fontId="15" fillId="4" borderId="14" xfId="0" applyFont="1" applyFill="1" applyBorder="1">
      <alignment vertical="center"/>
    </xf>
    <xf numFmtId="0" fontId="16" fillId="4" borderId="9" xfId="0" applyFont="1" applyFill="1" applyBorder="1">
      <alignment vertical="center"/>
    </xf>
    <xf numFmtId="0" fontId="12" fillId="4" borderId="0" xfId="0" applyFont="1" applyFill="1" applyBorder="1">
      <alignment vertical="center"/>
    </xf>
    <xf numFmtId="0" fontId="15" fillId="4" borderId="0" xfId="0" applyFont="1" applyFill="1" applyBorder="1">
      <alignment vertical="center"/>
    </xf>
    <xf numFmtId="0" fontId="12" fillId="4" borderId="9" xfId="0" applyFont="1" applyFill="1" applyBorder="1">
      <alignment vertical="center"/>
    </xf>
    <xf numFmtId="0" fontId="12" fillId="4" borderId="10" xfId="0" applyFont="1" applyFill="1" applyBorder="1">
      <alignment vertical="center"/>
    </xf>
    <xf numFmtId="0" fontId="15" fillId="4" borderId="13" xfId="0" applyFont="1" applyFill="1" applyBorder="1">
      <alignment vertical="center"/>
    </xf>
    <xf numFmtId="0" fontId="0" fillId="4" borderId="23" xfId="0" applyFill="1" applyBorder="1">
      <alignment vertical="center"/>
    </xf>
    <xf numFmtId="0" fontId="0" fillId="4" borderId="22" xfId="0" applyFill="1" applyBorder="1">
      <alignment vertical="center"/>
    </xf>
    <xf numFmtId="0" fontId="0" fillId="4" borderId="24" xfId="0" applyFill="1" applyBorder="1">
      <alignment vertical="center"/>
    </xf>
    <xf numFmtId="0" fontId="12" fillId="0" borderId="0" xfId="0" applyFont="1" applyBorder="1" applyAlignment="1">
      <alignment horizontal="left" vertical="top"/>
    </xf>
    <xf numFmtId="0" fontId="5" fillId="0" borderId="0" xfId="0" applyFont="1" applyBorder="1" applyAlignment="1">
      <alignment vertical="center"/>
    </xf>
    <xf numFmtId="0" fontId="7" fillId="0" borderId="14" xfId="0" applyFont="1" applyBorder="1">
      <alignment vertical="center"/>
    </xf>
    <xf numFmtId="0" fontId="7" fillId="0" borderId="23" xfId="0" applyFont="1" applyBorder="1">
      <alignment vertical="center"/>
    </xf>
    <xf numFmtId="0" fontId="7" fillId="0" borderId="9" xfId="0" applyFont="1" applyBorder="1">
      <alignment vertical="center"/>
    </xf>
    <xf numFmtId="0" fontId="7" fillId="0" borderId="22" xfId="0" applyFont="1" applyBorder="1">
      <alignment vertical="center"/>
    </xf>
    <xf numFmtId="0" fontId="7" fillId="0" borderId="10" xfId="0" applyFont="1" applyBorder="1">
      <alignment vertical="center"/>
    </xf>
    <xf numFmtId="0" fontId="7" fillId="0" borderId="13" xfId="0" applyFont="1" applyBorder="1">
      <alignment vertical="center"/>
    </xf>
    <xf numFmtId="0" fontId="0" fillId="0" borderId="13" xfId="0" applyBorder="1">
      <alignment vertical="center"/>
    </xf>
    <xf numFmtId="0" fontId="7" fillId="0" borderId="24" xfId="0" applyFont="1" applyBorder="1">
      <alignment vertical="center"/>
    </xf>
    <xf numFmtId="0" fontId="0" fillId="0" borderId="9" xfId="0" applyBorder="1">
      <alignment vertical="center"/>
    </xf>
    <xf numFmtId="0" fontId="0" fillId="0" borderId="14" xfId="0" applyBorder="1">
      <alignment vertical="center"/>
    </xf>
    <xf numFmtId="0" fontId="0" fillId="0" borderId="23" xfId="0" applyBorder="1">
      <alignment vertical="center"/>
    </xf>
    <xf numFmtId="0" fontId="5" fillId="0" borderId="0" xfId="0" applyFont="1" applyFill="1" applyBorder="1">
      <alignment vertical="center"/>
    </xf>
    <xf numFmtId="0" fontId="0" fillId="0" borderId="0"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15" fillId="0" borderId="0" xfId="0" applyFont="1" applyBorder="1" applyAlignment="1">
      <alignment vertical="center"/>
    </xf>
    <xf numFmtId="0" fontId="0" fillId="0" borderId="10" xfId="0" applyBorder="1">
      <alignment vertical="center"/>
    </xf>
    <xf numFmtId="0" fontId="11" fillId="0" borderId="23" xfId="0" applyFont="1" applyBorder="1">
      <alignment vertical="center"/>
    </xf>
    <xf numFmtId="0" fontId="5" fillId="0" borderId="22" xfId="0" applyFont="1" applyBorder="1" applyAlignment="1">
      <alignment vertical="center"/>
    </xf>
    <xf numFmtId="0" fontId="0" fillId="0" borderId="24" xfId="0" applyBorder="1">
      <alignment vertical="center"/>
    </xf>
    <xf numFmtId="0" fontId="0" fillId="0" borderId="22" xfId="0" applyBorder="1">
      <alignment vertical="center"/>
    </xf>
    <xf numFmtId="0" fontId="18" fillId="0" borderId="0" xfId="0" applyFont="1">
      <alignment vertical="center"/>
    </xf>
    <xf numFmtId="0" fontId="11" fillId="0" borderId="0" xfId="0" applyFont="1">
      <alignment vertical="center"/>
    </xf>
    <xf numFmtId="0" fontId="0" fillId="0" borderId="3" xfId="0" applyBorder="1">
      <alignment vertical="center"/>
    </xf>
    <xf numFmtId="0" fontId="11" fillId="0" borderId="11" xfId="0" applyFont="1" applyBorder="1" applyAlignment="1">
      <alignment vertical="center"/>
    </xf>
    <xf numFmtId="0" fontId="5" fillId="0" borderId="28" xfId="0" applyFont="1" applyBorder="1">
      <alignment vertical="center"/>
    </xf>
    <xf numFmtId="0" fontId="0" fillId="0" borderId="14" xfId="0" applyBorder="1" applyAlignment="1">
      <alignment vertical="center"/>
    </xf>
    <xf numFmtId="0" fontId="0" fillId="0" borderId="23" xfId="0" applyBorder="1" applyAlignment="1">
      <alignment vertical="center"/>
    </xf>
    <xf numFmtId="0" fontId="6" fillId="0" borderId="9" xfId="0" applyFont="1" applyBorder="1">
      <alignment vertical="center"/>
    </xf>
    <xf numFmtId="0" fontId="11" fillId="0" borderId="22" xfId="0" applyFont="1" applyBorder="1">
      <alignment vertical="center"/>
    </xf>
    <xf numFmtId="0" fontId="11" fillId="0" borderId="24" xfId="0" applyFont="1" applyBorder="1">
      <alignment vertical="center"/>
    </xf>
    <xf numFmtId="0" fontId="13" fillId="0" borderId="0" xfId="0" applyFont="1" applyFill="1" applyBorder="1" applyAlignment="1">
      <alignment vertical="center" textRotation="255"/>
    </xf>
    <xf numFmtId="0" fontId="14" fillId="0" borderId="0" xfId="0" applyFont="1" applyFill="1" applyBorder="1">
      <alignment vertical="center"/>
    </xf>
    <xf numFmtId="0" fontId="12" fillId="0" borderId="13" xfId="0" applyFont="1" applyBorder="1">
      <alignment vertical="center"/>
    </xf>
    <xf numFmtId="0" fontId="8" fillId="0" borderId="13" xfId="0" applyFont="1" applyBorder="1">
      <alignment vertical="center"/>
    </xf>
    <xf numFmtId="0" fontId="9" fillId="0" borderId="13" xfId="0" applyFont="1" applyBorder="1">
      <alignment vertical="center"/>
    </xf>
    <xf numFmtId="0" fontId="8" fillId="0" borderId="24" xfId="0" applyFont="1" applyBorder="1">
      <alignment vertical="center"/>
    </xf>
    <xf numFmtId="0" fontId="8" fillId="0" borderId="9" xfId="0" applyFont="1" applyBorder="1">
      <alignment vertical="center"/>
    </xf>
    <xf numFmtId="0" fontId="7" fillId="0" borderId="11" xfId="0" applyFont="1" applyBorder="1">
      <alignment vertical="center"/>
    </xf>
    <xf numFmtId="0" fontId="7" fillId="0" borderId="27" xfId="0" applyFont="1" applyBorder="1">
      <alignment vertical="center"/>
    </xf>
    <xf numFmtId="0" fontId="6" fillId="0" borderId="14" xfId="0" applyFont="1" applyBorder="1">
      <alignment vertical="center"/>
    </xf>
    <xf numFmtId="0" fontId="1" fillId="3" borderId="2" xfId="0" applyFont="1" applyFill="1" applyBorder="1">
      <alignment vertical="center"/>
    </xf>
    <xf numFmtId="0" fontId="1" fillId="3" borderId="3" xfId="0" applyFont="1" applyFill="1" applyBorder="1">
      <alignment vertical="center"/>
    </xf>
    <xf numFmtId="0" fontId="14" fillId="3" borderId="3" xfId="0" applyFont="1" applyFill="1" applyBorder="1" applyAlignment="1">
      <alignment vertical="center" textRotation="255"/>
    </xf>
    <xf numFmtId="0" fontId="1" fillId="3" borderId="12" xfId="0" applyFont="1" applyFill="1" applyBorder="1">
      <alignment vertical="center"/>
    </xf>
    <xf numFmtId="0" fontId="1" fillId="8" borderId="2" xfId="0" applyFont="1" applyFill="1" applyBorder="1">
      <alignment vertical="center"/>
    </xf>
    <xf numFmtId="0" fontId="1" fillId="8" borderId="3" xfId="0" applyFont="1" applyFill="1" applyBorder="1">
      <alignment vertical="center"/>
    </xf>
    <xf numFmtId="0" fontId="14" fillId="8" borderId="12" xfId="0" applyFont="1" applyFill="1" applyBorder="1" applyAlignment="1">
      <alignment vertical="center" textRotation="255"/>
    </xf>
    <xf numFmtId="0" fontId="1" fillId="9" borderId="2" xfId="0" applyFont="1" applyFill="1" applyBorder="1">
      <alignment vertical="center"/>
    </xf>
    <xf numFmtId="0" fontId="1" fillId="9" borderId="3" xfId="0" applyFont="1" applyFill="1" applyBorder="1">
      <alignment vertical="center"/>
    </xf>
    <xf numFmtId="0" fontId="14" fillId="9" borderId="3" xfId="0" applyFont="1" applyFill="1" applyBorder="1" applyAlignment="1">
      <alignment vertical="center" textRotation="255"/>
    </xf>
    <xf numFmtId="0" fontId="1" fillId="9" borderId="12" xfId="0" applyFont="1" applyFill="1" applyBorder="1">
      <alignment vertical="center"/>
    </xf>
    <xf numFmtId="0" fontId="13" fillId="6" borderId="3" xfId="0" applyFont="1" applyFill="1" applyBorder="1" applyAlignment="1">
      <alignment vertical="center" textRotation="255"/>
    </xf>
    <xf numFmtId="0" fontId="13" fillId="7" borderId="2" xfId="0" applyFont="1" applyFill="1" applyBorder="1">
      <alignment vertical="center"/>
    </xf>
    <xf numFmtId="0" fontId="13" fillId="7" borderId="3" xfId="0" applyFont="1" applyFill="1" applyBorder="1">
      <alignment vertical="center"/>
    </xf>
    <xf numFmtId="0" fontId="13" fillId="7" borderId="12" xfId="0" applyFont="1" applyFill="1" applyBorder="1">
      <alignment vertical="center"/>
    </xf>
    <xf numFmtId="0" fontId="7" fillId="0" borderId="0" xfId="0" applyFont="1" applyBorder="1" applyAlignment="1">
      <alignment vertical="center"/>
    </xf>
    <xf numFmtId="0" fontId="4" fillId="0" borderId="13" xfId="0" applyFont="1" applyBorder="1">
      <alignment vertical="center"/>
    </xf>
    <xf numFmtId="0" fontId="4" fillId="0" borderId="24" xfId="0" applyFont="1" applyBorder="1">
      <alignment vertical="center"/>
    </xf>
    <xf numFmtId="0" fontId="12" fillId="0" borderId="0" xfId="0" applyFont="1" applyBorder="1" applyAlignment="1">
      <alignment vertical="top" wrapText="1"/>
    </xf>
    <xf numFmtId="0" fontId="4" fillId="0" borderId="13" xfId="0" applyFont="1" applyBorder="1" applyAlignment="1">
      <alignment vertical="center"/>
    </xf>
    <xf numFmtId="0" fontId="7" fillId="0" borderId="22" xfId="0" applyFont="1" applyBorder="1" applyAlignment="1">
      <alignment vertical="center"/>
    </xf>
    <xf numFmtId="0" fontId="5" fillId="0" borderId="0" xfId="0" applyFont="1" applyBorder="1" applyAlignment="1">
      <alignment horizontal="left" vertical="center"/>
    </xf>
    <xf numFmtId="0" fontId="14" fillId="3" borderId="3" xfId="0" applyFont="1" applyFill="1" applyBorder="1" applyAlignment="1">
      <alignment horizontal="center" vertical="center" textRotation="255"/>
    </xf>
    <xf numFmtId="0" fontId="5" fillId="5" borderId="0" xfId="0" applyFont="1" applyFill="1" applyBorder="1" applyAlignment="1">
      <alignment horizontal="center" vertical="top" wrapText="1"/>
    </xf>
    <xf numFmtId="0" fontId="5" fillId="5" borderId="3" xfId="0" applyFont="1" applyFill="1" applyBorder="1" applyAlignment="1">
      <alignment horizontal="center" vertical="top" wrapText="1"/>
    </xf>
    <xf numFmtId="0" fontId="5" fillId="0" borderId="3" xfId="0" applyFont="1" applyBorder="1" applyAlignment="1">
      <alignment horizontal="left" vertical="center"/>
    </xf>
    <xf numFmtId="0" fontId="5" fillId="0" borderId="1" xfId="0" applyFont="1" applyBorder="1">
      <alignment vertical="center"/>
    </xf>
    <xf numFmtId="0" fontId="5" fillId="0" borderId="19" xfId="0" applyFont="1" applyBorder="1">
      <alignment vertical="center"/>
    </xf>
    <xf numFmtId="0" fontId="5" fillId="0" borderId="14" xfId="0" applyFont="1" applyBorder="1" applyAlignment="1">
      <alignment vertical="center"/>
    </xf>
    <xf numFmtId="0" fontId="5" fillId="0" borderId="30" xfId="0" applyFont="1" applyBorder="1">
      <alignment vertical="center"/>
    </xf>
    <xf numFmtId="0" fontId="0" fillId="0" borderId="15" xfId="0" applyBorder="1">
      <alignment vertical="center"/>
    </xf>
    <xf numFmtId="0" fontId="0" fillId="0" borderId="30" xfId="0" applyBorder="1">
      <alignment vertical="center"/>
    </xf>
    <xf numFmtId="0" fontId="15" fillId="0" borderId="22" xfId="0" applyFont="1" applyBorder="1" applyAlignment="1">
      <alignment vertical="top" wrapText="1"/>
    </xf>
    <xf numFmtId="0" fontId="15" fillId="0" borderId="9" xfId="0" applyFont="1" applyBorder="1" applyAlignment="1">
      <alignment vertical="top"/>
    </xf>
    <xf numFmtId="0" fontId="15" fillId="0" borderId="0" xfId="0" applyFont="1" applyBorder="1" applyAlignment="1">
      <alignment vertical="top"/>
    </xf>
    <xf numFmtId="0" fontId="15" fillId="0" borderId="22" xfId="0" applyFont="1" applyBorder="1" applyAlignment="1">
      <alignment vertical="top"/>
    </xf>
    <xf numFmtId="0" fontId="6" fillId="0" borderId="4" xfId="0" applyFont="1" applyBorder="1">
      <alignment vertical="center"/>
    </xf>
    <xf numFmtId="0" fontId="6" fillId="0" borderId="1" xfId="0" applyFont="1" applyBorder="1">
      <alignment vertical="center"/>
    </xf>
    <xf numFmtId="0" fontId="17" fillId="0" borderId="0" xfId="0" applyFont="1" applyBorder="1" applyAlignment="1">
      <alignment vertical="center"/>
    </xf>
    <xf numFmtId="0" fontId="0" fillId="4" borderId="0" xfId="0" applyFill="1" applyBorder="1">
      <alignment vertical="center"/>
    </xf>
    <xf numFmtId="0" fontId="5" fillId="0" borderId="24" xfId="0" applyFont="1" applyBorder="1" applyAlignment="1">
      <alignment vertical="center"/>
    </xf>
    <xf numFmtId="0" fontId="12" fillId="0" borderId="13" xfId="0" applyFont="1" applyBorder="1" applyAlignment="1">
      <alignment vertical="center"/>
    </xf>
    <xf numFmtId="0" fontId="21" fillId="0" borderId="0" xfId="0" applyFont="1" applyBorder="1" applyAlignment="1">
      <alignment vertical="center"/>
    </xf>
    <xf numFmtId="0" fontId="21" fillId="0" borderId="0" xfId="0" applyFont="1" applyBorder="1">
      <alignment vertical="center"/>
    </xf>
    <xf numFmtId="0" fontId="21" fillId="0" borderId="22" xfId="0" applyFont="1" applyBorder="1">
      <alignment vertical="center"/>
    </xf>
    <xf numFmtId="176" fontId="0" fillId="0" borderId="0" xfId="0" applyNumberFormat="1" applyBorder="1" applyAlignment="1">
      <alignment horizontal="left" vertical="center"/>
    </xf>
    <xf numFmtId="0" fontId="22" fillId="0" borderId="0" xfId="0" applyFont="1">
      <alignment vertical="center"/>
    </xf>
    <xf numFmtId="0" fontId="0" fillId="12" borderId="0" xfId="0" applyFill="1">
      <alignment vertical="center"/>
    </xf>
    <xf numFmtId="0" fontId="22" fillId="12" borderId="0" xfId="0" applyFont="1" applyFill="1">
      <alignment vertical="center"/>
    </xf>
    <xf numFmtId="0" fontId="0" fillId="12" borderId="0" xfId="0" applyFill="1" applyBorder="1" applyAlignment="1">
      <alignment horizontal="center" vertical="center"/>
    </xf>
    <xf numFmtId="176" fontId="0" fillId="12" borderId="0" xfId="0" applyNumberFormat="1" applyFill="1" applyBorder="1" applyAlignment="1">
      <alignment horizontal="left" vertical="center"/>
    </xf>
    <xf numFmtId="0" fontId="23" fillId="0" borderId="0" xfId="0" applyFont="1">
      <alignment vertical="center"/>
    </xf>
    <xf numFmtId="0" fontId="24" fillId="0" borderId="0" xfId="0" applyFont="1">
      <alignment vertical="center"/>
    </xf>
    <xf numFmtId="0" fontId="0" fillId="12" borderId="0" xfId="0" applyFill="1" applyBorder="1" applyAlignment="1">
      <alignment horizontal="left" vertical="center"/>
    </xf>
    <xf numFmtId="0" fontId="25" fillId="0" borderId="0" xfId="0" applyFont="1">
      <alignment vertical="center"/>
    </xf>
    <xf numFmtId="0" fontId="15" fillId="0" borderId="0" xfId="0" applyFont="1" applyBorder="1" applyAlignment="1">
      <alignment horizontal="left" vertical="top" wrapText="1"/>
    </xf>
    <xf numFmtId="0" fontId="15" fillId="0" borderId="22" xfId="0" applyFont="1" applyBorder="1" applyAlignment="1">
      <alignment horizontal="left" vertical="top" wrapText="1"/>
    </xf>
    <xf numFmtId="0" fontId="12" fillId="0" borderId="0" xfId="0" applyFont="1" applyBorder="1" applyAlignment="1">
      <alignment horizontal="center" vertical="top" wrapText="1"/>
    </xf>
    <xf numFmtId="0" fontId="12" fillId="0" borderId="22" xfId="0" applyFont="1" applyBorder="1" applyAlignment="1">
      <alignment horizontal="center" vertical="top" wrapText="1"/>
    </xf>
    <xf numFmtId="0" fontId="5" fillId="0" borderId="0" xfId="0" applyFont="1" applyBorder="1" applyAlignment="1">
      <alignment horizontal="left" vertical="center"/>
    </xf>
    <xf numFmtId="0" fontId="12" fillId="0" borderId="22" xfId="0" applyFont="1" applyBorder="1" applyAlignment="1">
      <alignment horizontal="left" vertical="center"/>
    </xf>
    <xf numFmtId="0" fontId="7" fillId="0" borderId="0" xfId="0" applyFont="1" applyBorder="1" applyAlignment="1">
      <alignment horizontal="left" vertical="center"/>
    </xf>
    <xf numFmtId="0" fontId="5" fillId="0" borderId="13" xfId="0" applyFont="1" applyBorder="1" applyAlignment="1">
      <alignment horizontal="left" vertical="center"/>
    </xf>
    <xf numFmtId="0" fontId="14" fillId="7" borderId="29" xfId="0" applyFont="1" applyFill="1" applyBorder="1" applyAlignment="1">
      <alignment horizontal="center" vertical="center"/>
    </xf>
    <xf numFmtId="0" fontId="5" fillId="0" borderId="13" xfId="0" applyFont="1" applyBorder="1" applyAlignment="1">
      <alignment vertical="center"/>
    </xf>
    <xf numFmtId="0" fontId="15" fillId="0" borderId="0" xfId="0" applyFont="1" applyBorder="1">
      <alignment vertical="center"/>
    </xf>
    <xf numFmtId="0" fontId="4" fillId="0" borderId="14" xfId="0" applyFont="1" applyBorder="1">
      <alignment vertical="center"/>
    </xf>
    <xf numFmtId="0" fontId="12" fillId="0" borderId="14" xfId="0" applyFont="1" applyBorder="1" applyAlignment="1">
      <alignment horizontal="left" vertical="center"/>
    </xf>
    <xf numFmtId="0" fontId="20" fillId="0" borderId="14" xfId="0" applyFont="1" applyBorder="1">
      <alignment vertical="center"/>
    </xf>
    <xf numFmtId="0" fontId="0" fillId="0" borderId="14" xfId="0" applyBorder="1" applyAlignment="1">
      <alignment horizontal="left" vertical="center"/>
    </xf>
    <xf numFmtId="0" fontId="12" fillId="0" borderId="14" xfId="0" applyFont="1" applyBorder="1">
      <alignment vertical="center"/>
    </xf>
    <xf numFmtId="0" fontId="6" fillId="0" borderId="10" xfId="0" applyFont="1" applyBorder="1">
      <alignment vertical="center"/>
    </xf>
    <xf numFmtId="0" fontId="7" fillId="0" borderId="13" xfId="0" applyFont="1" applyBorder="1" applyAlignment="1">
      <alignment vertical="top"/>
    </xf>
    <xf numFmtId="0" fontId="7" fillId="0" borderId="24" xfId="0" applyFont="1" applyBorder="1" applyAlignment="1">
      <alignment vertical="top"/>
    </xf>
    <xf numFmtId="0" fontId="6" fillId="0" borderId="9" xfId="0" applyFont="1" applyBorder="1" applyAlignment="1">
      <alignment horizontal="left" vertical="top"/>
    </xf>
    <xf numFmtId="0" fontId="15" fillId="0" borderId="0" xfId="0" applyFont="1" applyBorder="1" applyAlignment="1">
      <alignment vertical="top" wrapText="1"/>
    </xf>
    <xf numFmtId="0" fontId="15" fillId="0" borderId="13" xfId="0" applyFont="1" applyBorder="1" applyAlignment="1">
      <alignment vertical="top" wrapText="1"/>
    </xf>
    <xf numFmtId="0" fontId="15" fillId="0" borderId="24" xfId="0" applyFont="1" applyBorder="1" applyAlignment="1">
      <alignment vertical="top" wrapText="1"/>
    </xf>
    <xf numFmtId="0" fontId="12" fillId="0" borderId="0" xfId="0" applyFont="1" applyBorder="1" applyAlignment="1">
      <alignment vertical="center"/>
    </xf>
    <xf numFmtId="0" fontId="30" fillId="0" borderId="19" xfId="0" applyFont="1" applyBorder="1">
      <alignment vertical="center"/>
    </xf>
    <xf numFmtId="0" fontId="15" fillId="0" borderId="10" xfId="0" applyFont="1" applyBorder="1" applyAlignment="1">
      <alignment vertical="top"/>
    </xf>
    <xf numFmtId="0" fontId="7" fillId="0" borderId="13" xfId="0" applyFont="1" applyBorder="1" applyAlignment="1">
      <alignment vertical="center"/>
    </xf>
    <xf numFmtId="0" fontId="5" fillId="13" borderId="0" xfId="0" applyFont="1" applyFill="1" applyBorder="1">
      <alignment vertical="center"/>
    </xf>
    <xf numFmtId="0" fontId="33" fillId="0" borderId="0" xfId="0" applyFont="1" applyBorder="1">
      <alignment vertical="center"/>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 xfId="0" applyFont="1" applyBorder="1" applyAlignment="1">
      <alignment horizontal="left" vertical="top" wrapText="1"/>
    </xf>
    <xf numFmtId="0" fontId="12" fillId="0" borderId="21" xfId="0" applyFont="1" applyBorder="1" applyAlignment="1">
      <alignment horizontal="left" vertical="top" wrapText="1"/>
    </xf>
    <xf numFmtId="0" fontId="15" fillId="0" borderId="9" xfId="0" applyFont="1" applyBorder="1" applyAlignment="1">
      <alignment horizontal="left" vertical="center" wrapText="1"/>
    </xf>
    <xf numFmtId="0" fontId="15" fillId="0" borderId="0" xfId="0" applyFont="1" applyBorder="1" applyAlignment="1">
      <alignment horizontal="left" vertical="center" wrapText="1"/>
    </xf>
    <xf numFmtId="0" fontId="15" fillId="0" borderId="22" xfId="0" applyFont="1" applyBorder="1" applyAlignment="1">
      <alignment horizontal="left" vertical="center" wrapText="1"/>
    </xf>
    <xf numFmtId="0" fontId="15" fillId="0" borderId="21" xfId="0" applyFont="1" applyBorder="1" applyAlignment="1">
      <alignment horizontal="left" vertical="center" wrapText="1"/>
    </xf>
    <xf numFmtId="0" fontId="15" fillId="0" borderId="11" xfId="0" applyFont="1" applyBorder="1" applyAlignment="1">
      <alignment horizontal="left" vertical="center" wrapText="1"/>
    </xf>
    <xf numFmtId="0" fontId="15" fillId="0" borderId="27" xfId="0" applyFont="1" applyBorder="1" applyAlignment="1">
      <alignment horizontal="left" vertical="center" wrapText="1"/>
    </xf>
    <xf numFmtId="0" fontId="6" fillId="6" borderId="39"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28" xfId="0" applyFont="1" applyFill="1" applyBorder="1" applyAlignment="1">
      <alignment horizontal="center" vertical="center"/>
    </xf>
    <xf numFmtId="0" fontId="15" fillId="0" borderId="9" xfId="0" applyFont="1" applyBorder="1" applyAlignment="1">
      <alignment horizontal="left" vertical="top" wrapText="1"/>
    </xf>
    <xf numFmtId="0" fontId="15" fillId="0" borderId="0" xfId="0" applyFont="1" applyBorder="1" applyAlignment="1">
      <alignment horizontal="left" vertical="top" wrapText="1"/>
    </xf>
    <xf numFmtId="0" fontId="15" fillId="0" borderId="22" xfId="0" applyFont="1" applyBorder="1" applyAlignment="1">
      <alignment horizontal="left" vertical="top" wrapText="1"/>
    </xf>
    <xf numFmtId="0" fontId="15" fillId="0" borderId="10" xfId="0" applyFont="1" applyBorder="1" applyAlignment="1">
      <alignment horizontal="left" vertical="top" wrapText="1"/>
    </xf>
    <xf numFmtId="0" fontId="15" fillId="0" borderId="13" xfId="0" applyFont="1" applyBorder="1" applyAlignment="1">
      <alignment horizontal="left" vertical="top" wrapText="1"/>
    </xf>
    <xf numFmtId="0" fontId="15" fillId="0" borderId="24" xfId="0" applyFont="1" applyBorder="1" applyAlignment="1">
      <alignment horizontal="left" vertical="top" wrapText="1"/>
    </xf>
    <xf numFmtId="0" fontId="12" fillId="0" borderId="13" xfId="0" applyFont="1" applyBorder="1" applyAlignment="1">
      <alignment horizontal="center" vertical="center"/>
    </xf>
    <xf numFmtId="0" fontId="6" fillId="0" borderId="14" xfId="0" applyFont="1" applyBorder="1" applyAlignment="1">
      <alignment horizontal="left" vertical="top"/>
    </xf>
    <xf numFmtId="0" fontId="6" fillId="0" borderId="15" xfId="0" applyFont="1" applyBorder="1" applyAlignment="1">
      <alignment horizontal="left" vertical="top"/>
    </xf>
    <xf numFmtId="0" fontId="4" fillId="0" borderId="1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23" fillId="0" borderId="0" xfId="0" applyFont="1" applyFill="1" applyAlignment="1">
      <alignment horizontal="center"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12" fillId="0" borderId="22" xfId="0" applyFont="1" applyBorder="1" applyAlignment="1">
      <alignment horizontal="left" vertical="center"/>
    </xf>
    <xf numFmtId="0" fontId="15" fillId="0" borderId="13" xfId="0" applyFont="1" applyBorder="1" applyAlignment="1">
      <alignment horizontal="left" vertical="center"/>
    </xf>
    <xf numFmtId="0" fontId="6" fillId="11" borderId="6" xfId="0" applyFont="1" applyFill="1" applyBorder="1" applyAlignment="1">
      <alignment horizontal="center" vertical="center"/>
    </xf>
    <xf numFmtId="0" fontId="6" fillId="11" borderId="26" xfId="0" applyFont="1" applyFill="1" applyBorder="1" applyAlignment="1">
      <alignment horizontal="center" vertical="center"/>
    </xf>
    <xf numFmtId="0" fontId="25" fillId="0" borderId="11" xfId="0" applyFont="1" applyBorder="1" applyAlignment="1">
      <alignment horizontal="left" vertical="center"/>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15" fillId="0" borderId="9" xfId="0" applyFont="1" applyBorder="1" applyAlignment="1">
      <alignment horizontal="center" vertical="top" wrapText="1"/>
    </xf>
    <xf numFmtId="0" fontId="15" fillId="0" borderId="0" xfId="0" applyFont="1" applyBorder="1" applyAlignment="1">
      <alignment horizontal="center" vertical="top" wrapText="1"/>
    </xf>
    <xf numFmtId="0" fontId="15" fillId="0" borderId="22" xfId="0" applyFont="1" applyBorder="1" applyAlignment="1">
      <alignment horizontal="center" vertical="top" wrapText="1"/>
    </xf>
    <xf numFmtId="0" fontId="15" fillId="0" borderId="10" xfId="0" applyFont="1" applyBorder="1" applyAlignment="1">
      <alignment horizontal="center" vertical="top" wrapText="1"/>
    </xf>
    <xf numFmtId="0" fontId="15" fillId="0" borderId="13" xfId="0" applyFont="1" applyBorder="1" applyAlignment="1">
      <alignment horizontal="center" vertical="top" wrapText="1"/>
    </xf>
    <xf numFmtId="0" fontId="15" fillId="0" borderId="24" xfId="0" applyFont="1" applyBorder="1" applyAlignment="1">
      <alignment horizontal="center" vertical="top" wrapText="1"/>
    </xf>
    <xf numFmtId="0" fontId="14" fillId="13" borderId="3" xfId="0" applyFont="1" applyFill="1" applyBorder="1" applyAlignment="1">
      <alignment horizontal="center" vertical="center" textRotation="255"/>
    </xf>
    <xf numFmtId="0" fontId="13" fillId="3" borderId="16" xfId="0" applyFont="1" applyFill="1" applyBorder="1" applyAlignment="1">
      <alignment horizontal="center" vertical="center" textRotation="255"/>
    </xf>
    <xf numFmtId="0" fontId="13" fillId="3" borderId="17" xfId="0" applyFont="1" applyFill="1" applyBorder="1" applyAlignment="1">
      <alignment horizontal="center" vertical="center" textRotation="255"/>
    </xf>
    <xf numFmtId="0" fontId="13" fillId="3" borderId="18" xfId="0" applyFont="1" applyFill="1" applyBorder="1" applyAlignment="1">
      <alignment horizontal="center" vertical="center" textRotation="255"/>
    </xf>
    <xf numFmtId="0" fontId="7" fillId="0" borderId="13" xfId="0" applyFont="1" applyBorder="1" applyAlignment="1">
      <alignment horizontal="center" vertical="top"/>
    </xf>
    <xf numFmtId="0" fontId="13" fillId="9" borderId="16" xfId="0" applyFont="1" applyFill="1" applyBorder="1" applyAlignment="1">
      <alignment horizontal="center" vertical="center" textRotation="255"/>
    </xf>
    <xf numFmtId="0" fontId="13" fillId="9" borderId="17" xfId="0" applyFont="1" applyFill="1" applyBorder="1" applyAlignment="1">
      <alignment horizontal="center" vertical="center" textRotation="255"/>
    </xf>
    <xf numFmtId="0" fontId="13" fillId="9" borderId="18" xfId="0" applyFont="1" applyFill="1" applyBorder="1" applyAlignment="1">
      <alignment horizontal="center" vertical="center" textRotation="255"/>
    </xf>
    <xf numFmtId="0" fontId="13" fillId="8" borderId="16" xfId="0" applyFont="1" applyFill="1" applyBorder="1" applyAlignment="1">
      <alignment horizontal="center" vertical="center" textRotation="255"/>
    </xf>
    <xf numFmtId="0" fontId="13" fillId="8" borderId="17" xfId="0" applyFont="1" applyFill="1" applyBorder="1" applyAlignment="1">
      <alignment horizontal="center" vertical="center" textRotation="255"/>
    </xf>
    <xf numFmtId="0" fontId="13" fillId="8" borderId="18" xfId="0" applyFont="1" applyFill="1" applyBorder="1" applyAlignment="1">
      <alignment horizontal="center" vertical="center" textRotation="255"/>
    </xf>
    <xf numFmtId="0" fontId="7" fillId="13" borderId="13" xfId="0" applyFont="1" applyFill="1" applyBorder="1" applyAlignment="1">
      <alignment horizontal="left" vertical="center"/>
    </xf>
    <xf numFmtId="0" fontId="7" fillId="0" borderId="13" xfId="0" applyFont="1"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center" wrapText="1"/>
    </xf>
    <xf numFmtId="0" fontId="8" fillId="0" borderId="22" xfId="0" applyFont="1" applyBorder="1" applyAlignment="1">
      <alignment horizontal="center" wrapText="1"/>
    </xf>
    <xf numFmtId="0" fontId="7" fillId="0" borderId="0" xfId="0" applyFont="1" applyBorder="1" applyAlignment="1">
      <alignment horizontal="center" vertical="center"/>
    </xf>
    <xf numFmtId="0" fontId="12" fillId="0" borderId="0" xfId="0" applyFont="1" applyBorder="1" applyAlignment="1">
      <alignment horizontal="center" vertical="top"/>
    </xf>
    <xf numFmtId="0" fontId="12" fillId="0" borderId="0" xfId="0" applyFont="1" applyBorder="1" applyAlignment="1">
      <alignment horizontal="center" vertical="top" wrapText="1"/>
    </xf>
    <xf numFmtId="0" fontId="12" fillId="13" borderId="0" xfId="0" applyFont="1" applyFill="1" applyBorder="1" applyAlignment="1">
      <alignment horizontal="left" vertical="center"/>
    </xf>
    <xf numFmtId="0" fontId="12" fillId="13" borderId="22" xfId="0" applyFont="1" applyFill="1" applyBorder="1" applyAlignment="1">
      <alignment horizontal="left" vertical="center"/>
    </xf>
    <xf numFmtId="0" fontId="11" fillId="5" borderId="0" xfId="0" applyFont="1" applyFill="1" applyBorder="1" applyAlignment="1">
      <alignment horizontal="center" vertical="center" wrapText="1"/>
    </xf>
    <xf numFmtId="0" fontId="12" fillId="5" borderId="0" xfId="0" applyFont="1" applyFill="1" applyBorder="1" applyAlignment="1">
      <alignment horizontal="left" vertical="center" wrapText="1"/>
    </xf>
    <xf numFmtId="0" fontId="5" fillId="0" borderId="0" xfId="0" applyFont="1" applyBorder="1" applyAlignment="1">
      <alignment horizontal="center" vertical="center"/>
    </xf>
    <xf numFmtId="0" fontId="6" fillId="11" borderId="20" xfId="0" applyFont="1" applyFill="1" applyBorder="1" applyAlignment="1">
      <alignment horizontal="center" vertical="center"/>
    </xf>
    <xf numFmtId="0" fontId="29" fillId="5" borderId="0" xfId="0" applyFont="1" applyFill="1" applyBorder="1" applyAlignment="1">
      <alignment horizontal="center" vertical="center"/>
    </xf>
    <xf numFmtId="0" fontId="29" fillId="13" borderId="0" xfId="0" applyFont="1" applyFill="1" applyBorder="1" applyAlignment="1">
      <alignment horizontal="left" vertical="center"/>
    </xf>
    <xf numFmtId="0" fontId="20" fillId="0" borderId="14" xfId="0" applyFont="1" applyBorder="1" applyAlignment="1">
      <alignment horizontal="center" vertical="center" wrapText="1"/>
    </xf>
    <xf numFmtId="0" fontId="20" fillId="0" borderId="13" xfId="0" applyFont="1" applyBorder="1" applyAlignment="1">
      <alignment horizontal="center" vertical="center" wrapText="1"/>
    </xf>
    <xf numFmtId="177" fontId="5" fillId="0" borderId="6"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11" fillId="0" borderId="11" xfId="0" applyFont="1" applyBorder="1" applyAlignment="1">
      <alignment horizontal="center" vertical="center"/>
    </xf>
    <xf numFmtId="177" fontId="5" fillId="0" borderId="1"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0" fontId="7" fillId="10" borderId="39"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29" xfId="0" applyFont="1" applyFill="1" applyBorder="1" applyAlignment="1">
      <alignment horizontal="center" vertical="center"/>
    </xf>
    <xf numFmtId="0" fontId="6" fillId="10" borderId="28" xfId="0" applyFont="1" applyFill="1" applyBorder="1" applyAlignment="1">
      <alignment horizontal="center" vertical="center"/>
    </xf>
    <xf numFmtId="0" fontId="6" fillId="10" borderId="4" xfId="0" applyFont="1" applyFill="1" applyBorder="1" applyAlignment="1">
      <alignment horizontal="center" vertical="center"/>
    </xf>
    <xf numFmtId="0" fontId="6" fillId="10" borderId="29" xfId="0" applyFont="1" applyFill="1" applyBorder="1" applyAlignment="1">
      <alignment horizontal="center" vertical="center"/>
    </xf>
    <xf numFmtId="0" fontId="25" fillId="0" borderId="11" xfId="0" applyFont="1" applyBorder="1" applyAlignment="1">
      <alignment horizontal="center" vertical="center"/>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28"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10" fillId="2" borderId="1" xfId="0" applyFont="1" applyFill="1" applyBorder="1" applyAlignment="1">
      <alignment horizontal="center" vertical="center" textRotation="255"/>
    </xf>
    <xf numFmtId="0" fontId="10" fillId="2" borderId="0" xfId="0" applyFont="1" applyFill="1" applyBorder="1" applyAlignment="1">
      <alignment horizontal="center" vertical="center" textRotation="255"/>
    </xf>
    <xf numFmtId="0" fontId="6" fillId="0" borderId="9" xfId="0" applyFont="1" applyBorder="1" applyAlignment="1">
      <alignment horizontal="center" vertical="top" wrapText="1"/>
    </xf>
    <xf numFmtId="0" fontId="6" fillId="0" borderId="0" xfId="0" applyFont="1" applyBorder="1" applyAlignment="1">
      <alignment horizontal="center" vertical="top" wrapText="1"/>
    </xf>
    <xf numFmtId="0" fontId="6" fillId="0" borderId="22" xfId="0" applyFont="1" applyBorder="1" applyAlignment="1">
      <alignment horizontal="center" vertical="top" wrapText="1"/>
    </xf>
    <xf numFmtId="0" fontId="6" fillId="0" borderId="10" xfId="0" applyFont="1" applyBorder="1" applyAlignment="1">
      <alignment horizontal="center" vertical="top" wrapText="1"/>
    </xf>
    <xf numFmtId="0" fontId="6" fillId="0" borderId="13" xfId="0" applyFont="1" applyBorder="1" applyAlignment="1">
      <alignment horizontal="center" vertical="top" wrapText="1"/>
    </xf>
    <xf numFmtId="0" fontId="6" fillId="0" borderId="24" xfId="0" applyFont="1" applyBorder="1" applyAlignment="1">
      <alignment horizontal="center" vertical="top" wrapText="1"/>
    </xf>
    <xf numFmtId="0" fontId="12" fillId="5" borderId="9"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15" fillId="0" borderId="13" xfId="0" applyFont="1" applyBorder="1" applyAlignment="1">
      <alignment horizontal="center" vertical="center"/>
    </xf>
    <xf numFmtId="0" fontId="12" fillId="0" borderId="1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9" xfId="0" applyFont="1" applyBorder="1" applyAlignment="1">
      <alignment horizontal="center" vertical="center" wrapText="1"/>
    </xf>
    <xf numFmtId="0" fontId="5" fillId="0" borderId="0" xfId="0" applyFont="1" applyBorder="1" applyAlignment="1">
      <alignment horizontal="left" vertical="center"/>
    </xf>
    <xf numFmtId="0" fontId="5" fillId="0" borderId="3" xfId="0" applyFont="1" applyBorder="1" applyAlignment="1">
      <alignment horizontal="left" vertical="center"/>
    </xf>
    <xf numFmtId="0" fontId="12" fillId="5" borderId="0" xfId="0" applyFont="1" applyFill="1" applyBorder="1" applyAlignment="1">
      <alignment horizontal="center" vertical="center"/>
    </xf>
    <xf numFmtId="0" fontId="14" fillId="13" borderId="17" xfId="0" applyFont="1" applyFill="1" applyBorder="1" applyAlignment="1">
      <alignment horizontal="center" vertical="center" textRotation="255"/>
    </xf>
    <xf numFmtId="0" fontId="15" fillId="0" borderId="1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4" xfId="0" applyFont="1" applyBorder="1" applyAlignment="1">
      <alignment horizontal="center" vertical="center" wrapText="1"/>
    </xf>
    <xf numFmtId="0" fontId="17" fillId="0" borderId="0" xfId="0" applyFont="1" applyBorder="1" applyAlignment="1">
      <alignment horizontal="left" vertical="center"/>
    </xf>
    <xf numFmtId="0" fontId="13" fillId="6" borderId="17" xfId="0" applyFont="1" applyFill="1" applyBorder="1" applyAlignment="1">
      <alignment horizontal="center" vertical="center" textRotation="255"/>
    </xf>
    <xf numFmtId="0" fontId="13" fillId="6" borderId="3" xfId="0" applyFont="1" applyFill="1" applyBorder="1" applyAlignment="1">
      <alignment horizontal="center" vertical="center" textRotation="255"/>
    </xf>
    <xf numFmtId="0" fontId="13" fillId="6" borderId="18" xfId="0" applyFont="1" applyFill="1" applyBorder="1" applyAlignment="1">
      <alignment horizontal="center" vertical="center" textRotation="255"/>
    </xf>
    <xf numFmtId="0" fontId="13" fillId="6" borderId="12" xfId="0" applyFont="1" applyFill="1" applyBorder="1" applyAlignment="1">
      <alignment horizontal="center" vertical="center" textRotation="255"/>
    </xf>
    <xf numFmtId="0" fontId="14" fillId="7" borderId="13" xfId="0" applyFont="1" applyFill="1" applyBorder="1" applyAlignment="1">
      <alignment horizontal="center" vertical="center"/>
    </xf>
    <xf numFmtId="0" fontId="13" fillId="7" borderId="16" xfId="0" applyFont="1" applyFill="1" applyBorder="1" applyAlignment="1">
      <alignment horizontal="center" vertical="center" textRotation="255"/>
    </xf>
    <xf numFmtId="0" fontId="13" fillId="7" borderId="17" xfId="0" applyFont="1" applyFill="1" applyBorder="1" applyAlignment="1">
      <alignment horizontal="center" vertical="center" textRotation="255"/>
    </xf>
    <xf numFmtId="0" fontId="13" fillId="7" borderId="18" xfId="0" applyFont="1" applyFill="1" applyBorder="1" applyAlignment="1">
      <alignment horizontal="center" vertical="center" textRotation="255"/>
    </xf>
    <xf numFmtId="0" fontId="17" fillId="0" borderId="13" xfId="0" applyFont="1" applyBorder="1" applyAlignment="1">
      <alignment horizontal="left" vertical="center"/>
    </xf>
    <xf numFmtId="0" fontId="12" fillId="0" borderId="11" xfId="0" applyFont="1" applyBorder="1" applyAlignment="1">
      <alignment horizontal="left" vertical="center"/>
    </xf>
    <xf numFmtId="0" fontId="12" fillId="0" borderId="13" xfId="0" applyFont="1" applyBorder="1" applyAlignment="1">
      <alignment horizontal="left" vertical="center"/>
    </xf>
    <xf numFmtId="0" fontId="12" fillId="0" borderId="9" xfId="0" applyFont="1" applyBorder="1" applyAlignment="1">
      <alignment horizontal="center" vertical="top" wrapText="1"/>
    </xf>
    <xf numFmtId="0" fontId="12" fillId="0" borderId="22" xfId="0" applyFont="1" applyBorder="1" applyAlignment="1">
      <alignment horizontal="center" vertical="top" wrapText="1"/>
    </xf>
    <xf numFmtId="0" fontId="12" fillId="0" borderId="21" xfId="0" applyFont="1" applyBorder="1" applyAlignment="1">
      <alignment horizontal="center" vertical="top" wrapText="1"/>
    </xf>
    <xf numFmtId="0" fontId="12" fillId="0" borderId="11" xfId="0" applyFont="1" applyBorder="1" applyAlignment="1">
      <alignment horizontal="center" vertical="top" wrapText="1"/>
    </xf>
    <xf numFmtId="0" fontId="12" fillId="0" borderId="27" xfId="0" applyFont="1" applyBorder="1" applyAlignment="1">
      <alignment horizontal="center" vertical="top" wrapText="1"/>
    </xf>
    <xf numFmtId="0" fontId="14" fillId="6" borderId="6" xfId="0" applyFont="1" applyFill="1" applyBorder="1" applyAlignment="1">
      <alignment horizontal="center" vertical="center"/>
    </xf>
    <xf numFmtId="0" fontId="14" fillId="6" borderId="26" xfId="0" applyFont="1" applyFill="1" applyBorder="1" applyAlignment="1">
      <alignment horizontal="center" vertical="center"/>
    </xf>
    <xf numFmtId="0" fontId="13" fillId="6" borderId="16" xfId="0" applyFont="1" applyFill="1" applyBorder="1" applyAlignment="1">
      <alignment horizontal="center" textRotation="255"/>
    </xf>
    <xf numFmtId="0" fontId="13" fillId="6" borderId="17" xfId="0" applyFont="1" applyFill="1" applyBorder="1" applyAlignment="1">
      <alignment horizontal="center" textRotation="255"/>
    </xf>
    <xf numFmtId="0" fontId="13" fillId="6" borderId="2" xfId="0" applyFont="1" applyFill="1" applyBorder="1" applyAlignment="1">
      <alignment horizontal="center" textRotation="255"/>
    </xf>
    <xf numFmtId="0" fontId="13" fillId="6" borderId="3" xfId="0" applyFont="1" applyFill="1" applyBorder="1" applyAlignment="1">
      <alignment horizontal="center" textRotation="255"/>
    </xf>
    <xf numFmtId="0" fontId="5" fillId="13" borderId="0" xfId="0" applyFont="1" applyFill="1" applyBorder="1" applyAlignment="1">
      <alignment horizontal="left" vertical="center"/>
    </xf>
    <xf numFmtId="0" fontId="10" fillId="2" borderId="8"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13" xfId="0" applyFont="1" applyFill="1" applyBorder="1" applyAlignment="1">
      <alignment horizontal="center" vertical="center" textRotation="255"/>
    </xf>
    <xf numFmtId="0" fontId="26" fillId="0" borderId="11" xfId="0" applyFont="1" applyBorder="1" applyAlignment="1">
      <alignment horizontal="center" vertical="center"/>
    </xf>
    <xf numFmtId="0" fontId="14" fillId="6" borderId="8"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25" xfId="0" applyFont="1" applyFill="1" applyBorder="1" applyAlignment="1">
      <alignment horizontal="center" vertical="center"/>
    </xf>
    <xf numFmtId="0" fontId="12" fillId="13" borderId="0"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4" xfId="0" applyFont="1" applyFill="1" applyBorder="1" applyAlignment="1">
      <alignment horizontal="center" vertical="center"/>
    </xf>
    <xf numFmtId="176" fontId="5" fillId="0" borderId="4" xfId="0" applyNumberFormat="1" applyFont="1" applyBorder="1" applyAlignment="1">
      <alignment horizontal="left" vertical="center"/>
    </xf>
    <xf numFmtId="0" fontId="17" fillId="0" borderId="0" xfId="0" applyFont="1" applyBorder="1" applyAlignment="1">
      <alignment vertical="center"/>
    </xf>
    <xf numFmtId="0" fontId="31" fillId="0" borderId="9" xfId="0" applyFont="1" applyBorder="1" applyAlignment="1">
      <alignment horizontal="left" vertical="center" wrapText="1"/>
    </xf>
    <xf numFmtId="0" fontId="32" fillId="0" borderId="0" xfId="0" applyFont="1" applyBorder="1" applyAlignment="1">
      <alignment horizontal="left" vertical="center" wrapText="1"/>
    </xf>
    <xf numFmtId="0" fontId="32" fillId="0" borderId="22" xfId="0" applyFont="1" applyBorder="1" applyAlignment="1">
      <alignment horizontal="left" vertical="center" wrapText="1"/>
    </xf>
    <xf numFmtId="0" fontId="29" fillId="13" borderId="13" xfId="0" applyFont="1" applyFill="1" applyBorder="1" applyAlignment="1">
      <alignment horizontal="center" vertical="center"/>
    </xf>
    <xf numFmtId="0" fontId="29" fillId="13" borderId="24" xfId="0" applyFont="1" applyFill="1" applyBorder="1" applyAlignment="1">
      <alignment horizontal="center" vertical="center"/>
    </xf>
    <xf numFmtId="0" fontId="15" fillId="0" borderId="9" xfId="0" applyFont="1" applyBorder="1" applyAlignment="1">
      <alignment vertical="center" wrapText="1"/>
    </xf>
    <xf numFmtId="0" fontId="15" fillId="0" borderId="0" xfId="0" applyFont="1" applyBorder="1" applyAlignment="1">
      <alignment vertical="center" wrapText="1"/>
    </xf>
    <xf numFmtId="0" fontId="15" fillId="0" borderId="22" xfId="0" applyFont="1" applyBorder="1" applyAlignment="1">
      <alignment vertical="center" wrapText="1"/>
    </xf>
    <xf numFmtId="0" fontId="22" fillId="14" borderId="0" xfId="0" applyFont="1" applyFill="1" applyAlignment="1">
      <alignment horizontal="center" vertical="center" textRotation="255"/>
    </xf>
    <xf numFmtId="0" fontId="27" fillId="0" borderId="0" xfId="0" applyFont="1" applyAlignment="1">
      <alignment horizontal="center" vertical="center" wrapText="1"/>
    </xf>
    <xf numFmtId="0" fontId="27" fillId="0" borderId="0" xfId="0" applyFont="1" applyAlignment="1">
      <alignment horizontal="center" vertical="center"/>
    </xf>
    <xf numFmtId="176" fontId="0" fillId="0" borderId="31" xfId="0" applyNumberFormat="1" applyBorder="1" applyAlignment="1">
      <alignment horizontal="left" vertical="center"/>
    </xf>
    <xf numFmtId="176" fontId="0" fillId="0" borderId="32" xfId="0" applyNumberFormat="1" applyBorder="1" applyAlignment="1">
      <alignment horizontal="left" vertical="center"/>
    </xf>
    <xf numFmtId="176" fontId="0" fillId="0" borderId="33" xfId="0" applyNumberFormat="1" applyBorder="1" applyAlignment="1">
      <alignment horizontal="left" vertical="center"/>
    </xf>
    <xf numFmtId="176" fontId="0" fillId="0" borderId="34" xfId="0" applyNumberFormat="1" applyBorder="1" applyAlignment="1">
      <alignment horizontal="left" vertical="center"/>
    </xf>
    <xf numFmtId="176" fontId="0" fillId="0" borderId="35" xfId="0" applyNumberFormat="1" applyBorder="1" applyAlignment="1">
      <alignment horizontal="left" vertical="center"/>
    </xf>
    <xf numFmtId="176" fontId="0" fillId="0" borderId="36" xfId="0" applyNumberFormat="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1" xfId="0" applyFill="1" applyBorder="1" applyAlignment="1">
      <alignment horizontal="left" vertical="center" wrapText="1"/>
    </xf>
    <xf numFmtId="0" fontId="0" fillId="0" borderId="32" xfId="0" applyFill="1" applyBorder="1" applyAlignment="1">
      <alignment horizontal="left" vertical="center" wrapText="1"/>
    </xf>
    <xf numFmtId="0" fontId="0" fillId="0" borderId="33" xfId="0" applyFill="1" applyBorder="1" applyAlignment="1">
      <alignment horizontal="left" vertical="center" wrapText="1"/>
    </xf>
    <xf numFmtId="0" fontId="0" fillId="0" borderId="34" xfId="0" applyFill="1" applyBorder="1" applyAlignment="1">
      <alignment horizontal="left" vertical="center" wrapText="1"/>
    </xf>
    <xf numFmtId="0" fontId="0" fillId="0" borderId="35" xfId="0" applyFill="1" applyBorder="1" applyAlignment="1">
      <alignment horizontal="left" vertical="center" wrapText="1"/>
    </xf>
    <xf numFmtId="0" fontId="0" fillId="0" borderId="36" xfId="0" applyFill="1" applyBorder="1" applyAlignment="1">
      <alignment horizontal="left" vertical="center" wrapText="1"/>
    </xf>
    <xf numFmtId="0" fontId="22" fillId="0" borderId="0" xfId="0" applyFont="1" applyAlignment="1">
      <alignment horizontal="center" vertical="center"/>
    </xf>
    <xf numFmtId="0" fontId="0" fillId="0" borderId="31" xfId="0" applyFill="1" applyBorder="1" applyAlignment="1">
      <alignment horizontal="left" vertical="center"/>
    </xf>
    <xf numFmtId="0" fontId="0" fillId="0" borderId="32" xfId="0" applyFill="1" applyBorder="1" applyAlignment="1">
      <alignment horizontal="left" vertical="center"/>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176" fontId="0" fillId="0" borderId="31" xfId="0" applyNumberFormat="1" applyFill="1" applyBorder="1" applyAlignment="1">
      <alignment horizontal="left" vertical="center"/>
    </xf>
    <xf numFmtId="176" fontId="0" fillId="0" borderId="32" xfId="0" applyNumberFormat="1" applyFill="1" applyBorder="1" applyAlignment="1">
      <alignment horizontal="left" vertical="center"/>
    </xf>
    <xf numFmtId="176" fontId="0" fillId="0" borderId="33" xfId="0" applyNumberFormat="1" applyFill="1" applyBorder="1" applyAlignment="1">
      <alignment horizontal="left" vertical="center"/>
    </xf>
    <xf numFmtId="176" fontId="0" fillId="0" borderId="34" xfId="0" applyNumberFormat="1" applyFill="1" applyBorder="1" applyAlignment="1">
      <alignment horizontal="left" vertical="center"/>
    </xf>
    <xf numFmtId="176" fontId="0" fillId="0" borderId="35" xfId="0" applyNumberFormat="1" applyFill="1" applyBorder="1" applyAlignment="1">
      <alignment horizontal="left" vertical="center"/>
    </xf>
    <xf numFmtId="176" fontId="0" fillId="0" borderId="36" xfId="0" applyNumberForma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7</xdr:row>
          <xdr:rowOff>133350</xdr:rowOff>
        </xdr:from>
        <xdr:to>
          <xdr:col>25</xdr:col>
          <xdr:colOff>9525</xdr:colOff>
          <xdr:row>9</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ベータ刺激薬吸入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123825</xdr:rowOff>
        </xdr:from>
        <xdr:to>
          <xdr:col>25</xdr:col>
          <xdr:colOff>9525</xdr:colOff>
          <xdr:row>10</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ベータ刺激薬内服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xdr:row>
          <xdr:rowOff>123825</xdr:rowOff>
        </xdr:from>
        <xdr:to>
          <xdr:col>25</xdr:col>
          <xdr:colOff>9525</xdr:colOff>
          <xdr:row>11</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0</xdr:rowOff>
        </xdr:from>
        <xdr:to>
          <xdr:col>13</xdr:col>
          <xdr:colOff>123825</xdr:colOff>
          <xdr:row>13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ステロイド吸入薬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xdr:row>
          <xdr:rowOff>133350</xdr:rowOff>
        </xdr:from>
        <xdr:to>
          <xdr:col>14</xdr:col>
          <xdr:colOff>19050</xdr:colOff>
          <xdr:row>17</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DSCG(インタール)吸入薬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133350</xdr:rowOff>
        </xdr:from>
        <xdr:to>
          <xdr:col>13</xdr:col>
          <xdr:colOff>133350</xdr:colOff>
          <xdr:row>20</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xdr:row>
          <xdr:rowOff>142875</xdr:rowOff>
        </xdr:from>
        <xdr:to>
          <xdr:col>13</xdr:col>
          <xdr:colOff>152400</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ロイコトリエン受容体拮抗剤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xdr:row>
          <xdr:rowOff>142875</xdr:rowOff>
        </xdr:from>
        <xdr:to>
          <xdr:col>10</xdr:col>
          <xdr:colOff>123825</xdr:colOff>
          <xdr:row>18</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ベータ刺激薬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xdr:row>
          <xdr:rowOff>0</xdr:rowOff>
        </xdr:from>
        <xdr:to>
          <xdr:col>11</xdr:col>
          <xdr:colOff>133350</xdr:colOff>
          <xdr:row>19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0</xdr:rowOff>
        </xdr:from>
        <xdr:to>
          <xdr:col>16</xdr:col>
          <xdr:colOff>57150</xdr:colOff>
          <xdr:row>19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貼付薬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104775</xdr:rowOff>
        </xdr:from>
        <xdr:to>
          <xdr:col>23</xdr:col>
          <xdr:colOff>28575</xdr:colOff>
          <xdr:row>28</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抗ヒスタミン薬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104775</xdr:rowOff>
        </xdr:from>
        <xdr:to>
          <xdr:col>19</xdr:col>
          <xdr:colOff>114300</xdr:colOff>
          <xdr:row>29</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26</xdr:row>
          <xdr:rowOff>114300</xdr:rowOff>
        </xdr:from>
        <xdr:to>
          <xdr:col>10</xdr:col>
          <xdr:colOff>85725</xdr:colOff>
          <xdr:row>28</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ステロイド軟膏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27</xdr:row>
          <xdr:rowOff>123825</xdr:rowOff>
        </xdr:from>
        <xdr:to>
          <xdr:col>14</xdr:col>
          <xdr:colOff>142875</xdr:colOff>
          <xdr:row>28</xdr:row>
          <xdr:rowOff>142875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タクロリムス軟膏(プロトピック）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28</xdr:row>
          <xdr:rowOff>114300</xdr:rowOff>
        </xdr:from>
        <xdr:to>
          <xdr:col>9</xdr:col>
          <xdr:colOff>28575</xdr:colOff>
          <xdr:row>30</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保湿剤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29</xdr:row>
          <xdr:rowOff>123825</xdr:rowOff>
        </xdr:from>
        <xdr:to>
          <xdr:col>8</xdr:col>
          <xdr:colOff>0</xdr:colOff>
          <xdr:row>31</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133350</xdr:rowOff>
        </xdr:from>
        <xdr:to>
          <xdr:col>14</xdr:col>
          <xdr:colOff>66675</xdr:colOff>
          <xdr:row>35</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通年性アレルギー性結膜炎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133350</xdr:rowOff>
        </xdr:from>
        <xdr:to>
          <xdr:col>17</xdr:col>
          <xdr:colOff>95250</xdr:colOff>
          <xdr:row>36</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季節性アレルギー性結膜炎(花粉症)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35</xdr:row>
          <xdr:rowOff>142875</xdr:rowOff>
        </xdr:from>
        <xdr:to>
          <xdr:col>9</xdr:col>
          <xdr:colOff>95250</xdr:colOff>
          <xdr:row>37</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春季カタル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133350</xdr:rowOff>
        </xdr:from>
        <xdr:to>
          <xdr:col>17</xdr:col>
          <xdr:colOff>95250</xdr:colOff>
          <xdr:row>38</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アトピー性角結膜炎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37</xdr:row>
          <xdr:rowOff>123825</xdr:rowOff>
        </xdr:from>
        <xdr:to>
          <xdr:col>7</xdr:col>
          <xdr:colOff>133350</xdr:colOff>
          <xdr:row>39</xdr:row>
          <xdr:rowOff>28575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39</xdr:row>
          <xdr:rowOff>123825</xdr:rowOff>
        </xdr:from>
        <xdr:to>
          <xdr:col>12</xdr:col>
          <xdr:colOff>0</xdr:colOff>
          <xdr:row>41</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抗アレルギー点眼薬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40</xdr:row>
          <xdr:rowOff>114300</xdr:rowOff>
        </xdr:from>
        <xdr:to>
          <xdr:col>11</xdr:col>
          <xdr:colOff>142875</xdr:colOff>
          <xdr:row>42</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ステロイド点眼薬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41</xdr:row>
          <xdr:rowOff>114300</xdr:rowOff>
        </xdr:from>
        <xdr:to>
          <xdr:col>11</xdr:col>
          <xdr:colOff>142875</xdr:colOff>
          <xdr:row>43</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免疫抑制点眼薬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42</xdr:row>
          <xdr:rowOff>114300</xdr:rowOff>
        </xdr:from>
        <xdr:to>
          <xdr:col>7</xdr:col>
          <xdr:colOff>142875</xdr:colOff>
          <xdr:row>44</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19050</xdr:rowOff>
        </xdr:from>
        <xdr:to>
          <xdr:col>9</xdr:col>
          <xdr:colOff>66675</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xdr:row>
          <xdr:rowOff>0</xdr:rowOff>
        </xdr:from>
        <xdr:to>
          <xdr:col>14</xdr:col>
          <xdr:colOff>133350</xdr:colOff>
          <xdr:row>9</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比較的良好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142875</xdr:rowOff>
        </xdr:from>
        <xdr:to>
          <xdr:col>10</xdr:col>
          <xdr:colOff>142875</xdr:colOff>
          <xdr:row>10</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xdr:row>
          <xdr:rowOff>123825</xdr:rowOff>
        </xdr:from>
        <xdr:to>
          <xdr:col>35</xdr:col>
          <xdr:colOff>152400</xdr:colOff>
          <xdr:row>9</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104775</xdr:colOff>
          <xdr:row>7</xdr:row>
          <xdr:rowOff>133350</xdr:rowOff>
        </xdr:from>
        <xdr:to>
          <xdr:col>47</xdr:col>
          <xdr:colOff>9525</xdr:colOff>
          <xdr:row>9</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防ダニシーツ等の使用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8</xdr:row>
          <xdr:rowOff>114300</xdr:rowOff>
        </xdr:from>
        <xdr:to>
          <xdr:col>38</xdr:col>
          <xdr:colOff>104775</xdr:colOff>
          <xdr:row>10</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その他の管理が必要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133350</xdr:rowOff>
        </xdr:from>
        <xdr:to>
          <xdr:col>36</xdr:col>
          <xdr:colOff>9525</xdr:colOff>
          <xdr:row>12</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10</xdr:row>
          <xdr:rowOff>123825</xdr:rowOff>
        </xdr:from>
        <xdr:to>
          <xdr:col>47</xdr:col>
          <xdr:colOff>0</xdr:colOff>
          <xdr:row>12</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動物への反応が強いため不可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123825</xdr:rowOff>
        </xdr:from>
        <xdr:to>
          <xdr:col>38</xdr:col>
          <xdr:colOff>76200</xdr:colOff>
          <xdr:row>14</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飼育活動等の制限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14</xdr:row>
          <xdr:rowOff>133350</xdr:rowOff>
        </xdr:from>
        <xdr:to>
          <xdr:col>35</xdr:col>
          <xdr:colOff>142875</xdr:colOff>
          <xdr:row>16</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14</xdr:row>
          <xdr:rowOff>123825</xdr:rowOff>
        </xdr:from>
        <xdr:to>
          <xdr:col>40</xdr:col>
          <xdr:colOff>38100</xdr:colOff>
          <xdr:row>16</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23</xdr:row>
          <xdr:rowOff>123825</xdr:rowOff>
        </xdr:from>
        <xdr:to>
          <xdr:col>35</xdr:col>
          <xdr:colOff>152400</xdr:colOff>
          <xdr:row>25</xdr:row>
          <xdr:rowOff>28575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25</xdr:row>
          <xdr:rowOff>9525</xdr:rowOff>
        </xdr:from>
        <xdr:to>
          <xdr:col>35</xdr:col>
          <xdr:colOff>47625</xdr:colOff>
          <xdr:row>25</xdr:row>
          <xdr:rowOff>142875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27</xdr:row>
          <xdr:rowOff>19050</xdr:rowOff>
        </xdr:from>
        <xdr:to>
          <xdr:col>35</xdr:col>
          <xdr:colOff>152400</xdr:colOff>
          <xdr:row>27</xdr:row>
          <xdr:rowOff>123825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28</xdr:row>
          <xdr:rowOff>9525</xdr:rowOff>
        </xdr:from>
        <xdr:to>
          <xdr:col>40</xdr:col>
          <xdr:colOff>85725</xdr:colOff>
          <xdr:row>28</xdr:row>
          <xdr:rowOff>142875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動物への反応が強いため不可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29</xdr:row>
          <xdr:rowOff>133350</xdr:rowOff>
        </xdr:from>
        <xdr:to>
          <xdr:col>37</xdr:col>
          <xdr:colOff>28575</xdr:colOff>
          <xdr:row>31</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飼育活動制限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30</xdr:row>
          <xdr:rowOff>142875</xdr:rowOff>
        </xdr:from>
        <xdr:to>
          <xdr:col>36</xdr:col>
          <xdr:colOff>66675</xdr:colOff>
          <xdr:row>32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34</xdr:row>
          <xdr:rowOff>9525</xdr:rowOff>
        </xdr:from>
        <xdr:to>
          <xdr:col>35</xdr:col>
          <xdr:colOff>142875</xdr:colOff>
          <xdr:row>34</xdr:row>
          <xdr:rowOff>114300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35</xdr:row>
          <xdr:rowOff>28575</xdr:rowOff>
        </xdr:from>
        <xdr:to>
          <xdr:col>35</xdr:col>
          <xdr:colOff>142875</xdr:colOff>
          <xdr:row>35</xdr:row>
          <xdr:rowOff>133350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34</xdr:row>
          <xdr:rowOff>19050</xdr:rowOff>
        </xdr:from>
        <xdr:to>
          <xdr:col>44</xdr:col>
          <xdr:colOff>28575</xdr:colOff>
          <xdr:row>35</xdr:row>
          <xdr:rowOff>19050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プールへの入水不可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37</xdr:row>
          <xdr:rowOff>19050</xdr:rowOff>
        </xdr:from>
        <xdr:to>
          <xdr:col>35</xdr:col>
          <xdr:colOff>142875</xdr:colOff>
          <xdr:row>37</xdr:row>
          <xdr:rowOff>123825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38</xdr:row>
          <xdr:rowOff>28575</xdr:rowOff>
        </xdr:from>
        <xdr:to>
          <xdr:col>35</xdr:col>
          <xdr:colOff>142875</xdr:colOff>
          <xdr:row>38</xdr:row>
          <xdr:rowOff>133350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管理必要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38</xdr:row>
          <xdr:rowOff>142875</xdr:rowOff>
        </xdr:from>
        <xdr:to>
          <xdr:col>14</xdr:col>
          <xdr:colOff>9525</xdr:colOff>
          <xdr:row>40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通年性アレルギー性鼻炎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17</xdr:col>
          <xdr:colOff>28575</xdr:colOff>
          <xdr:row>40</xdr:row>
          <xdr:rowOff>142875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季節性アレルギー性鼻炎（花粉症）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40</xdr:row>
          <xdr:rowOff>142875</xdr:rowOff>
        </xdr:from>
        <xdr:to>
          <xdr:col>12</xdr:col>
          <xdr:colOff>47625</xdr:colOff>
          <xdr:row>42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142875</xdr:rowOff>
        </xdr:from>
        <xdr:to>
          <xdr:col>15</xdr:col>
          <xdr:colOff>76200</xdr:colOff>
          <xdr:row>42</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40</xdr:row>
          <xdr:rowOff>142875</xdr:rowOff>
        </xdr:from>
        <xdr:to>
          <xdr:col>18</xdr:col>
          <xdr:colOff>38100</xdr:colOff>
          <xdr:row>42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40</xdr:row>
          <xdr:rowOff>142875</xdr:rowOff>
        </xdr:from>
        <xdr:to>
          <xdr:col>20</xdr:col>
          <xdr:colOff>142875</xdr:colOff>
          <xdr:row>42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123825</xdr:rowOff>
        </xdr:from>
        <xdr:to>
          <xdr:col>18</xdr:col>
          <xdr:colOff>28575</xdr:colOff>
          <xdr:row>44</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抗ヒスタミン薬・抗アレルギー薬（内服）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114300</xdr:rowOff>
        </xdr:from>
        <xdr:to>
          <xdr:col>13</xdr:col>
          <xdr:colOff>133350</xdr:colOff>
          <xdr:row>45</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鼻噴霧用ステロイド薬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142875</xdr:rowOff>
        </xdr:from>
        <xdr:to>
          <xdr:col>7</xdr:col>
          <xdr:colOff>123825</xdr:colOff>
          <xdr:row>45</xdr:row>
          <xdr:rowOff>161925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123825</xdr:rowOff>
        </xdr:from>
        <xdr:to>
          <xdr:col>26</xdr:col>
          <xdr:colOff>66675</xdr:colOff>
          <xdr:row>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食物アレルギーの関与する乳児アトピー性皮膚炎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123825</xdr:rowOff>
        </xdr:from>
        <xdr:to>
          <xdr:col>8</xdr:col>
          <xdr:colOff>38100</xdr:colOff>
          <xdr:row>10</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即時型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123825</xdr:rowOff>
        </xdr:from>
        <xdr:to>
          <xdr:col>8</xdr:col>
          <xdr:colOff>0</xdr:colOff>
          <xdr:row>11</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xdr:row>
          <xdr:rowOff>104775</xdr:rowOff>
        </xdr:from>
        <xdr:to>
          <xdr:col>13</xdr:col>
          <xdr:colOff>76200</xdr:colOff>
          <xdr:row>11</xdr:row>
          <xdr:rowOff>0</xdr:rowOff>
        </xdr:to>
        <xdr:sp macro="" textlink="">
          <xdr:nvSpPr>
            <xdr:cNvPr id="1053" name="Check Box 29" descr="新生児消化器症状"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新生児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xdr:row>
          <xdr:rowOff>114300</xdr:rowOff>
        </xdr:from>
        <xdr:to>
          <xdr:col>29</xdr:col>
          <xdr:colOff>95250</xdr:colOff>
          <xdr:row>11</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口腔アレルギー症候群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10</xdr:row>
          <xdr:rowOff>123825</xdr:rowOff>
        </xdr:from>
        <xdr:to>
          <xdr:col>24</xdr:col>
          <xdr:colOff>28575</xdr:colOff>
          <xdr:row>11</xdr:row>
          <xdr:rowOff>180975</xdr:rowOff>
        </xdr:to>
        <xdr:sp macro="" textlink="">
          <xdr:nvSpPr>
            <xdr:cNvPr id="1055" name="Check Box 31" descr="新生児消化器症状"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食物依存性運動誘発アナフィラキシー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10</xdr:row>
          <xdr:rowOff>123825</xdr:rowOff>
        </xdr:from>
        <xdr:to>
          <xdr:col>25</xdr:col>
          <xdr:colOff>19050</xdr:colOff>
          <xdr:row>11</xdr:row>
          <xdr:rowOff>180975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123825</xdr:rowOff>
        </xdr:from>
        <xdr:to>
          <xdr:col>7</xdr:col>
          <xdr:colOff>85725</xdr:colOff>
          <xdr:row>14</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123825</xdr:rowOff>
        </xdr:from>
        <xdr:to>
          <xdr:col>7</xdr:col>
          <xdr:colOff>85725</xdr:colOff>
          <xdr:row>15</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104775</xdr:rowOff>
        </xdr:from>
        <xdr:to>
          <xdr:col>9</xdr:col>
          <xdr:colOff>95250</xdr:colOff>
          <xdr:row>16</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医薬品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85725</xdr:rowOff>
        </xdr:from>
        <xdr:to>
          <xdr:col>28</xdr:col>
          <xdr:colOff>19050</xdr:colOff>
          <xdr:row>15</xdr:row>
          <xdr:rowOff>142875</xdr:rowOff>
        </xdr:to>
        <xdr:sp macro="" textlink="">
          <xdr:nvSpPr>
            <xdr:cNvPr id="1061" name="Check Box 37" descr="新生児消化器症状"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食物依存性運動誘発アナフィラキシー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85725</xdr:rowOff>
        </xdr:from>
        <xdr:to>
          <xdr:col>13</xdr:col>
          <xdr:colOff>142875</xdr:colOff>
          <xdr:row>16</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ラテックスアレルギー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15</xdr:row>
          <xdr:rowOff>95250</xdr:rowOff>
        </xdr:from>
        <xdr:to>
          <xdr:col>18</xdr:col>
          <xdr:colOff>0</xdr:colOff>
          <xdr:row>16</xdr:row>
          <xdr:rowOff>152400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123825</xdr:rowOff>
        </xdr:from>
        <xdr:to>
          <xdr:col>7</xdr:col>
          <xdr:colOff>85725</xdr:colOff>
          <xdr:row>19</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鶏卵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123825</xdr:rowOff>
        </xdr:from>
        <xdr:to>
          <xdr:col>7</xdr:col>
          <xdr:colOff>85725</xdr:colOff>
          <xdr:row>21</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123825</xdr:rowOff>
        </xdr:from>
        <xdr:to>
          <xdr:col>10</xdr:col>
          <xdr:colOff>95250</xdr:colOff>
          <xdr:row>20</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牛乳・乳製品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123825</xdr:rowOff>
        </xdr:from>
        <xdr:to>
          <xdr:col>7</xdr:col>
          <xdr:colOff>85725</xdr:colOff>
          <xdr:row>22</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ソバ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123825</xdr:rowOff>
        </xdr:from>
        <xdr:to>
          <xdr:col>10</xdr:col>
          <xdr:colOff>95250</xdr:colOff>
          <xdr:row>23</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ピーナッツ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133350</xdr:rowOff>
        </xdr:from>
        <xdr:to>
          <xdr:col>7</xdr:col>
          <xdr:colOff>85725</xdr:colOff>
          <xdr:row>24</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133350</xdr:rowOff>
        </xdr:from>
        <xdr:to>
          <xdr:col>7</xdr:col>
          <xdr:colOff>85725</xdr:colOff>
          <xdr:row>25</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ゴマ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133350</xdr:rowOff>
        </xdr:from>
        <xdr:to>
          <xdr:col>7</xdr:col>
          <xdr:colOff>85725</xdr:colOff>
          <xdr:row>26</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ナッツ類*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9525</xdr:rowOff>
        </xdr:from>
        <xdr:to>
          <xdr:col>8</xdr:col>
          <xdr:colOff>38100</xdr:colOff>
          <xdr:row>27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甲殻類*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133350</xdr:rowOff>
        </xdr:from>
        <xdr:to>
          <xdr:col>7</xdr:col>
          <xdr:colOff>85725</xdr:colOff>
          <xdr:row>29</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魚卵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133350</xdr:rowOff>
        </xdr:from>
        <xdr:to>
          <xdr:col>7</xdr:col>
          <xdr:colOff>85725</xdr:colOff>
          <xdr:row>30</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魚類*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133350</xdr:rowOff>
        </xdr:from>
        <xdr:to>
          <xdr:col>7</xdr:col>
          <xdr:colOff>85725</xdr:colOff>
          <xdr:row>31</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肉類*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123825</xdr:rowOff>
        </xdr:from>
        <xdr:to>
          <xdr:col>8</xdr:col>
          <xdr:colOff>38100</xdr:colOff>
          <xdr:row>32</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果物類*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133350</xdr:rowOff>
        </xdr:from>
        <xdr:to>
          <xdr:col>10</xdr:col>
          <xdr:colOff>95250</xdr:colOff>
          <xdr:row>28</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軟体類・貝類*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123825</xdr:rowOff>
        </xdr:from>
        <xdr:to>
          <xdr:col>7</xdr:col>
          <xdr:colOff>85725</xdr:colOff>
          <xdr:row>32</xdr:row>
          <xdr:rowOff>180975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123825</xdr:rowOff>
        </xdr:from>
        <xdr:to>
          <xdr:col>18</xdr:col>
          <xdr:colOff>57150</xdr:colOff>
          <xdr:row>35</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内服薬（抗ヒスタミン薬、ステロイド薬）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123825</xdr:rowOff>
        </xdr:from>
        <xdr:to>
          <xdr:col>19</xdr:col>
          <xdr:colOff>85725</xdr:colOff>
          <xdr:row>36</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アドレナリン自己注射薬「エピペン®0.15mg」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133350</xdr:rowOff>
        </xdr:from>
        <xdr:to>
          <xdr:col>8</xdr:col>
          <xdr:colOff>0</xdr:colOff>
          <xdr:row>37</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20</xdr:row>
          <xdr:rowOff>114300</xdr:rowOff>
        </xdr:from>
        <xdr:to>
          <xdr:col>48</xdr:col>
          <xdr:colOff>114300</xdr:colOff>
          <xdr:row>22</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ゴマ油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21</xdr:row>
          <xdr:rowOff>114300</xdr:rowOff>
        </xdr:from>
        <xdr:to>
          <xdr:col>50</xdr:col>
          <xdr:colOff>57150</xdr:colOff>
          <xdr:row>23</xdr:row>
          <xdr:rowOff>19050</xdr:rowOff>
        </xdr:to>
        <xdr:sp macro="" textlink="">
          <xdr:nvSpPr>
            <xdr:cNvPr id="1097" name="Check Box 73" descr="新生児消化器症状"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かつおだし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16</xdr:row>
          <xdr:rowOff>123825</xdr:rowOff>
        </xdr:from>
        <xdr:to>
          <xdr:col>51</xdr:col>
          <xdr:colOff>123825</xdr:colOff>
          <xdr:row>17</xdr:row>
          <xdr:rowOff>142875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卵殻カルシウム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17</xdr:row>
          <xdr:rowOff>104775</xdr:rowOff>
        </xdr:from>
        <xdr:to>
          <xdr:col>48</xdr:col>
          <xdr:colOff>114300</xdr:colOff>
          <xdr:row>19</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21</xdr:row>
          <xdr:rowOff>104775</xdr:rowOff>
        </xdr:from>
        <xdr:to>
          <xdr:col>55</xdr:col>
          <xdr:colOff>76200</xdr:colOff>
          <xdr:row>23</xdr:row>
          <xdr:rowOff>9525</xdr:rowOff>
        </xdr:to>
        <xdr:sp macro="" textlink="">
          <xdr:nvSpPr>
            <xdr:cNvPr id="1103" name="Check Box 79" descr="新生児消化器症状"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いりこだし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18</xdr:row>
          <xdr:rowOff>123825</xdr:rowOff>
        </xdr:from>
        <xdr:to>
          <xdr:col>48</xdr:col>
          <xdr:colOff>114300</xdr:colOff>
          <xdr:row>20</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醤油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18</xdr:row>
          <xdr:rowOff>123825</xdr:rowOff>
        </xdr:from>
        <xdr:to>
          <xdr:col>52</xdr:col>
          <xdr:colOff>114300</xdr:colOff>
          <xdr:row>20</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18</xdr:row>
          <xdr:rowOff>123825</xdr:rowOff>
        </xdr:from>
        <xdr:to>
          <xdr:col>55</xdr:col>
          <xdr:colOff>152400</xdr:colOff>
          <xdr:row>20</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麦茶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19</xdr:row>
          <xdr:rowOff>123825</xdr:rowOff>
        </xdr:from>
        <xdr:to>
          <xdr:col>49</xdr:col>
          <xdr:colOff>28575</xdr:colOff>
          <xdr:row>21</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19</xdr:row>
          <xdr:rowOff>123825</xdr:rowOff>
        </xdr:from>
        <xdr:to>
          <xdr:col>52</xdr:col>
          <xdr:colOff>19050</xdr:colOff>
          <xdr:row>21</xdr:row>
          <xdr:rowOff>47625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醤油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19</xdr:row>
          <xdr:rowOff>123825</xdr:rowOff>
        </xdr:from>
        <xdr:to>
          <xdr:col>55</xdr:col>
          <xdr:colOff>152400</xdr:colOff>
          <xdr:row>21</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味噌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22</xdr:row>
          <xdr:rowOff>123825</xdr:rowOff>
        </xdr:from>
        <xdr:to>
          <xdr:col>49</xdr:col>
          <xdr:colOff>28575</xdr:colOff>
          <xdr:row>24</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エキス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104775</xdr:rowOff>
        </xdr:from>
        <xdr:to>
          <xdr:col>22</xdr:col>
          <xdr:colOff>123825</xdr:colOff>
          <xdr:row>26</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すべて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123825</xdr:rowOff>
        </xdr:from>
        <xdr:to>
          <xdr:col>22</xdr:col>
          <xdr:colOff>133350</xdr:colOff>
          <xdr:row>27</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すべて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123825</xdr:rowOff>
        </xdr:from>
        <xdr:to>
          <xdr:col>22</xdr:col>
          <xdr:colOff>123825</xdr:colOff>
          <xdr:row>28</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すべて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123825</xdr:rowOff>
        </xdr:from>
        <xdr:to>
          <xdr:col>22</xdr:col>
          <xdr:colOff>123825</xdr:colOff>
          <xdr:row>29</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すべて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28</xdr:row>
          <xdr:rowOff>133350</xdr:rowOff>
        </xdr:from>
        <xdr:to>
          <xdr:col>22</xdr:col>
          <xdr:colOff>123825</xdr:colOff>
          <xdr:row>30</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すべて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24</xdr:row>
          <xdr:rowOff>123825</xdr:rowOff>
        </xdr:from>
        <xdr:to>
          <xdr:col>26</xdr:col>
          <xdr:colOff>85725</xdr:colOff>
          <xdr:row>26</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クルミ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24</xdr:row>
          <xdr:rowOff>123825</xdr:rowOff>
        </xdr:from>
        <xdr:to>
          <xdr:col>35</xdr:col>
          <xdr:colOff>66675</xdr:colOff>
          <xdr:row>26</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25</xdr:row>
          <xdr:rowOff>123825</xdr:rowOff>
        </xdr:from>
        <xdr:to>
          <xdr:col>25</xdr:col>
          <xdr:colOff>133350</xdr:colOff>
          <xdr:row>27</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123825</xdr:rowOff>
        </xdr:from>
        <xdr:to>
          <xdr:col>29</xdr:col>
          <xdr:colOff>19050</xdr:colOff>
          <xdr:row>27</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26</xdr:row>
          <xdr:rowOff>123825</xdr:rowOff>
        </xdr:from>
        <xdr:to>
          <xdr:col>25</xdr:col>
          <xdr:colOff>114300</xdr:colOff>
          <xdr:row>28</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123825</xdr:rowOff>
        </xdr:from>
        <xdr:to>
          <xdr:col>28</xdr:col>
          <xdr:colOff>123825</xdr:colOff>
          <xdr:row>28</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26</xdr:row>
          <xdr:rowOff>123825</xdr:rowOff>
        </xdr:from>
        <xdr:to>
          <xdr:col>35</xdr:col>
          <xdr:colOff>47625</xdr:colOff>
          <xdr:row>28</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アサリ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26</xdr:row>
          <xdr:rowOff>123825</xdr:rowOff>
        </xdr:from>
        <xdr:to>
          <xdr:col>32</xdr:col>
          <xdr:colOff>0</xdr:colOff>
          <xdr:row>28</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ホタテ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25</xdr:row>
          <xdr:rowOff>0</xdr:rowOff>
        </xdr:from>
        <xdr:to>
          <xdr:col>37</xdr:col>
          <xdr:colOff>85725</xdr:colOff>
          <xdr:row>26</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26</xdr:row>
          <xdr:rowOff>19050</xdr:rowOff>
        </xdr:from>
        <xdr:to>
          <xdr:col>35</xdr:col>
          <xdr:colOff>47625</xdr:colOff>
          <xdr:row>26</xdr:row>
          <xdr:rowOff>142875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27</xdr:row>
          <xdr:rowOff>19050</xdr:rowOff>
        </xdr:from>
        <xdr:to>
          <xdr:col>37</xdr:col>
          <xdr:colOff>104775</xdr:colOff>
          <xdr:row>27</xdr:row>
          <xdr:rowOff>142875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27</xdr:row>
          <xdr:rowOff>133350</xdr:rowOff>
        </xdr:from>
        <xdr:to>
          <xdr:col>25</xdr:col>
          <xdr:colOff>133350</xdr:colOff>
          <xdr:row>29</xdr:row>
          <xdr:rowOff>38100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イクラ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133350</xdr:rowOff>
        </xdr:from>
        <xdr:to>
          <xdr:col>30</xdr:col>
          <xdr:colOff>9525</xdr:colOff>
          <xdr:row>29</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タラコ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28</xdr:row>
          <xdr:rowOff>133350</xdr:rowOff>
        </xdr:from>
        <xdr:to>
          <xdr:col>25</xdr:col>
          <xdr:colOff>95250</xdr:colOff>
          <xdr:row>30</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133350</xdr:rowOff>
        </xdr:from>
        <xdr:to>
          <xdr:col>29</xdr:col>
          <xdr:colOff>123825</xdr:colOff>
          <xdr:row>30</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28</xdr:row>
          <xdr:rowOff>19050</xdr:rowOff>
        </xdr:from>
        <xdr:to>
          <xdr:col>32</xdr:col>
          <xdr:colOff>95250</xdr:colOff>
          <xdr:row>28</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29</xdr:row>
          <xdr:rowOff>19050</xdr:rowOff>
        </xdr:from>
        <xdr:to>
          <xdr:col>32</xdr:col>
          <xdr:colOff>95250</xdr:colOff>
          <xdr:row>29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29</xdr:row>
          <xdr:rowOff>123825</xdr:rowOff>
        </xdr:from>
        <xdr:to>
          <xdr:col>22</xdr:col>
          <xdr:colOff>47625</xdr:colOff>
          <xdr:row>31</xdr:row>
          <xdr:rowOff>28575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29</xdr:row>
          <xdr:rowOff>123825</xdr:rowOff>
        </xdr:from>
        <xdr:to>
          <xdr:col>25</xdr:col>
          <xdr:colOff>133350</xdr:colOff>
          <xdr:row>31</xdr:row>
          <xdr:rowOff>28575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29</xdr:row>
          <xdr:rowOff>123825</xdr:rowOff>
        </xdr:from>
        <xdr:to>
          <xdr:col>30</xdr:col>
          <xdr:colOff>0</xdr:colOff>
          <xdr:row>31</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30</xdr:row>
          <xdr:rowOff>19050</xdr:rowOff>
        </xdr:from>
        <xdr:to>
          <xdr:col>32</xdr:col>
          <xdr:colOff>95250</xdr:colOff>
          <xdr:row>30</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30</xdr:row>
          <xdr:rowOff>123825</xdr:rowOff>
        </xdr:from>
        <xdr:to>
          <xdr:col>22</xdr:col>
          <xdr:colOff>123825</xdr:colOff>
          <xdr:row>32</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30</xdr:row>
          <xdr:rowOff>123825</xdr:rowOff>
        </xdr:from>
        <xdr:to>
          <xdr:col>26</xdr:col>
          <xdr:colOff>57150</xdr:colOff>
          <xdr:row>32</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31</xdr:row>
          <xdr:rowOff>19050</xdr:rowOff>
        </xdr:from>
        <xdr:to>
          <xdr:col>32</xdr:col>
          <xdr:colOff>95250</xdr:colOff>
          <xdr:row>31</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xdr:row>
          <xdr:rowOff>114300</xdr:rowOff>
        </xdr:from>
        <xdr:to>
          <xdr:col>21</xdr:col>
          <xdr:colOff>0</xdr:colOff>
          <xdr:row>11</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乳児消化管アレルギー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xdr:row>
          <xdr:rowOff>104775</xdr:rowOff>
        </xdr:from>
        <xdr:to>
          <xdr:col>31</xdr:col>
          <xdr:colOff>28575</xdr:colOff>
          <xdr:row>16</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昆虫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14</xdr:row>
          <xdr:rowOff>123825</xdr:rowOff>
        </xdr:from>
        <xdr:to>
          <xdr:col>38</xdr:col>
          <xdr:colOff>19050</xdr:colOff>
          <xdr:row>16</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動物のフケや毛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xdr:row>
          <xdr:rowOff>123825</xdr:rowOff>
        </xdr:from>
        <xdr:to>
          <xdr:col>31</xdr:col>
          <xdr:colOff>123825</xdr:colOff>
          <xdr:row>26</xdr:row>
          <xdr:rowOff>28575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43</xdr:row>
          <xdr:rowOff>123825</xdr:rowOff>
        </xdr:from>
        <xdr:to>
          <xdr:col>22</xdr:col>
          <xdr:colOff>114300</xdr:colOff>
          <xdr:row>45</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舌下免疫療法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38</xdr:row>
          <xdr:rowOff>123825</xdr:rowOff>
        </xdr:from>
        <xdr:to>
          <xdr:col>31</xdr:col>
          <xdr:colOff>123825</xdr:colOff>
          <xdr:row>39</xdr:row>
          <xdr:rowOff>142875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38</xdr:row>
          <xdr:rowOff>104775</xdr:rowOff>
        </xdr:from>
        <xdr:to>
          <xdr:col>37</xdr:col>
          <xdr:colOff>104775</xdr:colOff>
          <xdr:row>40</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25</xdr:row>
          <xdr:rowOff>19050</xdr:rowOff>
        </xdr:from>
        <xdr:to>
          <xdr:col>46</xdr:col>
          <xdr:colOff>142875</xdr:colOff>
          <xdr:row>26</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25</xdr:row>
          <xdr:rowOff>142875</xdr:rowOff>
        </xdr:from>
        <xdr:to>
          <xdr:col>53</xdr:col>
          <xdr:colOff>28575</xdr:colOff>
          <xdr:row>27</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原因食材を教材とする活動の制限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27</xdr:row>
          <xdr:rowOff>9525</xdr:rowOff>
        </xdr:from>
        <xdr:to>
          <xdr:col>49</xdr:col>
          <xdr:colOff>9525</xdr:colOff>
          <xdr:row>27</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調理活動時の制限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27</xdr:row>
          <xdr:rowOff>142875</xdr:rowOff>
        </xdr:from>
        <xdr:to>
          <xdr:col>45</xdr:col>
          <xdr:colOff>28575</xdr:colOff>
          <xdr:row>29</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21" Type="http://schemas.openxmlformats.org/officeDocument/2006/relationships/ctrlProp" Target="../ctrlProps/ctrlProp65.xml"/><Relationship Id="rId34" Type="http://schemas.openxmlformats.org/officeDocument/2006/relationships/ctrlProp" Target="../ctrlProps/ctrlProp78.xml"/><Relationship Id="rId42" Type="http://schemas.openxmlformats.org/officeDocument/2006/relationships/ctrlProp" Target="../ctrlProps/ctrlProp86.xml"/><Relationship Id="rId47" Type="http://schemas.openxmlformats.org/officeDocument/2006/relationships/ctrlProp" Target="../ctrlProps/ctrlProp91.xml"/><Relationship Id="rId50" Type="http://schemas.openxmlformats.org/officeDocument/2006/relationships/ctrlProp" Target="../ctrlProps/ctrlProp94.xml"/><Relationship Id="rId55" Type="http://schemas.openxmlformats.org/officeDocument/2006/relationships/ctrlProp" Target="../ctrlProps/ctrlProp99.xml"/><Relationship Id="rId63" Type="http://schemas.openxmlformats.org/officeDocument/2006/relationships/ctrlProp" Target="../ctrlProps/ctrlProp107.xml"/><Relationship Id="rId68" Type="http://schemas.openxmlformats.org/officeDocument/2006/relationships/ctrlProp" Target="../ctrlProps/ctrlProp112.xml"/><Relationship Id="rId76" Type="http://schemas.openxmlformats.org/officeDocument/2006/relationships/ctrlProp" Target="../ctrlProps/ctrlProp120.xml"/><Relationship Id="rId84" Type="http://schemas.openxmlformats.org/officeDocument/2006/relationships/ctrlProp" Target="../ctrlProps/ctrlProp128.xml"/><Relationship Id="rId89" Type="http://schemas.openxmlformats.org/officeDocument/2006/relationships/ctrlProp" Target="../ctrlProps/ctrlProp133.xml"/><Relationship Id="rId7" Type="http://schemas.openxmlformats.org/officeDocument/2006/relationships/ctrlProp" Target="../ctrlProps/ctrlProp51.xml"/><Relationship Id="rId71" Type="http://schemas.openxmlformats.org/officeDocument/2006/relationships/ctrlProp" Target="../ctrlProps/ctrlProp115.xml"/><Relationship Id="rId92"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60.xml"/><Relationship Id="rId29" Type="http://schemas.openxmlformats.org/officeDocument/2006/relationships/ctrlProp" Target="../ctrlProps/ctrlProp73.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45" Type="http://schemas.openxmlformats.org/officeDocument/2006/relationships/ctrlProp" Target="../ctrlProps/ctrlProp89.xml"/><Relationship Id="rId53" Type="http://schemas.openxmlformats.org/officeDocument/2006/relationships/ctrlProp" Target="../ctrlProps/ctrlProp97.xml"/><Relationship Id="rId58" Type="http://schemas.openxmlformats.org/officeDocument/2006/relationships/ctrlProp" Target="../ctrlProps/ctrlProp102.xml"/><Relationship Id="rId66" Type="http://schemas.openxmlformats.org/officeDocument/2006/relationships/ctrlProp" Target="../ctrlProps/ctrlProp110.xml"/><Relationship Id="rId74" Type="http://schemas.openxmlformats.org/officeDocument/2006/relationships/ctrlProp" Target="../ctrlProps/ctrlProp118.xml"/><Relationship Id="rId79" Type="http://schemas.openxmlformats.org/officeDocument/2006/relationships/ctrlProp" Target="../ctrlProps/ctrlProp123.xml"/><Relationship Id="rId87" Type="http://schemas.openxmlformats.org/officeDocument/2006/relationships/ctrlProp" Target="../ctrlProps/ctrlProp131.xml"/><Relationship Id="rId5" Type="http://schemas.openxmlformats.org/officeDocument/2006/relationships/ctrlProp" Target="../ctrlProps/ctrlProp49.xml"/><Relationship Id="rId61" Type="http://schemas.openxmlformats.org/officeDocument/2006/relationships/ctrlProp" Target="../ctrlProps/ctrlProp105.xml"/><Relationship Id="rId82" Type="http://schemas.openxmlformats.org/officeDocument/2006/relationships/ctrlProp" Target="../ctrlProps/ctrlProp126.xml"/><Relationship Id="rId90" Type="http://schemas.openxmlformats.org/officeDocument/2006/relationships/ctrlProp" Target="../ctrlProps/ctrlProp134.xml"/><Relationship Id="rId95" Type="http://schemas.openxmlformats.org/officeDocument/2006/relationships/ctrlProp" Target="../ctrlProps/ctrlProp139.xml"/><Relationship Id="rId19" Type="http://schemas.openxmlformats.org/officeDocument/2006/relationships/ctrlProp" Target="../ctrlProps/ctrlProp6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 Id="rId43" Type="http://schemas.openxmlformats.org/officeDocument/2006/relationships/ctrlProp" Target="../ctrlProps/ctrlProp87.xml"/><Relationship Id="rId48" Type="http://schemas.openxmlformats.org/officeDocument/2006/relationships/ctrlProp" Target="../ctrlProps/ctrlProp92.xml"/><Relationship Id="rId56" Type="http://schemas.openxmlformats.org/officeDocument/2006/relationships/ctrlProp" Target="../ctrlProps/ctrlProp100.xml"/><Relationship Id="rId64" Type="http://schemas.openxmlformats.org/officeDocument/2006/relationships/ctrlProp" Target="../ctrlProps/ctrlProp108.xml"/><Relationship Id="rId69" Type="http://schemas.openxmlformats.org/officeDocument/2006/relationships/ctrlProp" Target="../ctrlProps/ctrlProp113.xml"/><Relationship Id="rId77" Type="http://schemas.openxmlformats.org/officeDocument/2006/relationships/ctrlProp" Target="../ctrlProps/ctrlProp121.xml"/><Relationship Id="rId8" Type="http://schemas.openxmlformats.org/officeDocument/2006/relationships/ctrlProp" Target="../ctrlProps/ctrlProp52.xml"/><Relationship Id="rId51" Type="http://schemas.openxmlformats.org/officeDocument/2006/relationships/ctrlProp" Target="../ctrlProps/ctrlProp95.xml"/><Relationship Id="rId72" Type="http://schemas.openxmlformats.org/officeDocument/2006/relationships/ctrlProp" Target="../ctrlProps/ctrlProp116.xml"/><Relationship Id="rId80" Type="http://schemas.openxmlformats.org/officeDocument/2006/relationships/ctrlProp" Target="../ctrlProps/ctrlProp124.xml"/><Relationship Id="rId85" Type="http://schemas.openxmlformats.org/officeDocument/2006/relationships/ctrlProp" Target="../ctrlProps/ctrlProp129.xml"/><Relationship Id="rId93" Type="http://schemas.openxmlformats.org/officeDocument/2006/relationships/ctrlProp" Target="../ctrlProps/ctrlProp137.xml"/><Relationship Id="rId3" Type="http://schemas.openxmlformats.org/officeDocument/2006/relationships/vmlDrawing" Target="../drawings/vmlDrawing2.v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59" Type="http://schemas.openxmlformats.org/officeDocument/2006/relationships/ctrlProp" Target="../ctrlProps/ctrlProp103.xml"/><Relationship Id="rId67" Type="http://schemas.openxmlformats.org/officeDocument/2006/relationships/ctrlProp" Target="../ctrlProps/ctrlProp111.xml"/><Relationship Id="rId20" Type="http://schemas.openxmlformats.org/officeDocument/2006/relationships/ctrlProp" Target="../ctrlProps/ctrlProp64.xml"/><Relationship Id="rId41" Type="http://schemas.openxmlformats.org/officeDocument/2006/relationships/ctrlProp" Target="../ctrlProps/ctrlProp85.xml"/><Relationship Id="rId54" Type="http://schemas.openxmlformats.org/officeDocument/2006/relationships/ctrlProp" Target="../ctrlProps/ctrlProp98.xml"/><Relationship Id="rId62" Type="http://schemas.openxmlformats.org/officeDocument/2006/relationships/ctrlProp" Target="../ctrlProps/ctrlProp106.xml"/><Relationship Id="rId70" Type="http://schemas.openxmlformats.org/officeDocument/2006/relationships/ctrlProp" Target="../ctrlProps/ctrlProp114.xml"/><Relationship Id="rId75" Type="http://schemas.openxmlformats.org/officeDocument/2006/relationships/ctrlProp" Target="../ctrlProps/ctrlProp119.xml"/><Relationship Id="rId83" Type="http://schemas.openxmlformats.org/officeDocument/2006/relationships/ctrlProp" Target="../ctrlProps/ctrlProp127.xml"/><Relationship Id="rId88" Type="http://schemas.openxmlformats.org/officeDocument/2006/relationships/ctrlProp" Target="../ctrlProps/ctrlProp132.xml"/><Relationship Id="rId91" Type="http://schemas.openxmlformats.org/officeDocument/2006/relationships/ctrlProp" Target="../ctrlProps/ctrlProp135.xml"/><Relationship Id="rId1" Type="http://schemas.openxmlformats.org/officeDocument/2006/relationships/printerSettings" Target="../printerSettings/printerSettings2.bin"/><Relationship Id="rId6" Type="http://schemas.openxmlformats.org/officeDocument/2006/relationships/ctrlProp" Target="../ctrlProps/ctrlProp50.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49" Type="http://schemas.openxmlformats.org/officeDocument/2006/relationships/ctrlProp" Target="../ctrlProps/ctrlProp93.xml"/><Relationship Id="rId57" Type="http://schemas.openxmlformats.org/officeDocument/2006/relationships/ctrlProp" Target="../ctrlProps/ctrlProp101.xml"/><Relationship Id="rId10" Type="http://schemas.openxmlformats.org/officeDocument/2006/relationships/ctrlProp" Target="../ctrlProps/ctrlProp54.xml"/><Relationship Id="rId31" Type="http://schemas.openxmlformats.org/officeDocument/2006/relationships/ctrlProp" Target="../ctrlProps/ctrlProp75.xml"/><Relationship Id="rId44" Type="http://schemas.openxmlformats.org/officeDocument/2006/relationships/ctrlProp" Target="../ctrlProps/ctrlProp88.xml"/><Relationship Id="rId52" Type="http://schemas.openxmlformats.org/officeDocument/2006/relationships/ctrlProp" Target="../ctrlProps/ctrlProp96.xml"/><Relationship Id="rId60" Type="http://schemas.openxmlformats.org/officeDocument/2006/relationships/ctrlProp" Target="../ctrlProps/ctrlProp104.xml"/><Relationship Id="rId65" Type="http://schemas.openxmlformats.org/officeDocument/2006/relationships/ctrlProp" Target="../ctrlProps/ctrlProp109.xml"/><Relationship Id="rId73" Type="http://schemas.openxmlformats.org/officeDocument/2006/relationships/ctrlProp" Target="../ctrlProps/ctrlProp117.xml"/><Relationship Id="rId78" Type="http://schemas.openxmlformats.org/officeDocument/2006/relationships/ctrlProp" Target="../ctrlProps/ctrlProp122.xml"/><Relationship Id="rId81" Type="http://schemas.openxmlformats.org/officeDocument/2006/relationships/ctrlProp" Target="../ctrlProps/ctrlProp125.xml"/><Relationship Id="rId86" Type="http://schemas.openxmlformats.org/officeDocument/2006/relationships/ctrlProp" Target="../ctrlProps/ctrlProp130.xml"/><Relationship Id="rId94" Type="http://schemas.openxmlformats.org/officeDocument/2006/relationships/ctrlProp" Target="../ctrlProps/ctrlProp138.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Z281"/>
  <sheetViews>
    <sheetView tabSelected="1" zoomScale="130" zoomScaleNormal="130" workbookViewId="0">
      <selection activeCell="BC12" sqref="BC12:BM13"/>
    </sheetView>
  </sheetViews>
  <sheetFormatPr defaultRowHeight="13.5" x14ac:dyDescent="0.15"/>
  <cols>
    <col min="1" max="1" width="2.625" customWidth="1"/>
    <col min="2" max="2" width="2.875" customWidth="1"/>
    <col min="3" max="68" width="2" customWidth="1"/>
    <col min="69" max="265" width="2.125" customWidth="1"/>
  </cols>
  <sheetData>
    <row r="1" spans="1:66" ht="12" customHeight="1" thickBot="1" x14ac:dyDescent="0.2">
      <c r="A1" s="203"/>
      <c r="B1" s="203"/>
      <c r="C1" s="140" t="s">
        <v>158</v>
      </c>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Z1" s="69" t="s">
        <v>5</v>
      </c>
      <c r="BA1" s="70"/>
      <c r="BB1" s="70"/>
      <c r="BC1" s="70"/>
      <c r="BD1" s="70" t="s">
        <v>108</v>
      </c>
      <c r="BE1" s="70"/>
      <c r="BF1" s="255"/>
      <c r="BG1" s="255"/>
      <c r="BH1" s="70" t="s">
        <v>6</v>
      </c>
      <c r="BI1" s="255"/>
      <c r="BJ1" s="255"/>
      <c r="BK1" s="70" t="s">
        <v>87</v>
      </c>
      <c r="BL1" s="255"/>
      <c r="BM1" s="255"/>
      <c r="BN1" t="s">
        <v>88</v>
      </c>
    </row>
    <row r="2" spans="1:66" ht="6" customHeight="1" x14ac:dyDescent="0.15"/>
    <row r="3" spans="1:66" ht="12" customHeight="1" thickBot="1" x14ac:dyDescent="0.2">
      <c r="B3" s="143" t="s">
        <v>0</v>
      </c>
      <c r="C3" s="143"/>
      <c r="D3" s="143"/>
      <c r="E3" s="210" t="str">
        <f>IF(初期値!D19="","",初期値!D19)</f>
        <v/>
      </c>
      <c r="F3" s="210"/>
      <c r="G3" s="210"/>
      <c r="H3" s="210"/>
      <c r="I3" s="210"/>
      <c r="J3" s="210"/>
      <c r="K3" s="210"/>
      <c r="L3" s="210"/>
      <c r="M3" s="210"/>
      <c r="N3" s="210"/>
      <c r="O3" s="143"/>
      <c r="P3" s="143" t="s">
        <v>82</v>
      </c>
      <c r="Q3" s="143"/>
      <c r="R3" s="211" t="str">
        <f>IF(初期値!D22="","",初期値!D22)</f>
        <v/>
      </c>
      <c r="S3" s="211"/>
      <c r="T3" s="143"/>
      <c r="U3" s="143" t="s">
        <v>83</v>
      </c>
      <c r="V3" s="143"/>
      <c r="W3" s="143"/>
      <c r="X3" s="143"/>
      <c r="Y3" s="212" t="str">
        <f>IF(初期値!D25="","",初期値!D25)</f>
        <v/>
      </c>
      <c r="Z3" s="212"/>
      <c r="AA3" s="212"/>
      <c r="AB3" s="212"/>
      <c r="AC3" s="212"/>
      <c r="AD3" s="212"/>
      <c r="AE3" s="212"/>
      <c r="AF3" s="212"/>
      <c r="AG3" s="212"/>
      <c r="AH3" s="212"/>
      <c r="AI3" s="143"/>
      <c r="AJ3" s="143" t="s">
        <v>56</v>
      </c>
      <c r="AK3" s="211" t="str">
        <f ca="1">IF(初期値!D25="","",DATEDIF(初期値!D25,TODAY(),"Y"))</f>
        <v/>
      </c>
      <c r="AL3" s="211"/>
      <c r="AM3" s="143" t="s">
        <v>57</v>
      </c>
      <c r="AN3" s="143" t="s">
        <v>84</v>
      </c>
      <c r="AO3" s="143"/>
      <c r="AP3" s="143" t="s">
        <v>56</v>
      </c>
      <c r="AQ3" s="211" t="str">
        <f ca="1">IF(AK3="","",DATEDIF(初期値!D25,TODAY(),"M")-(AK3*12))</f>
        <v/>
      </c>
      <c r="AR3" s="211"/>
      <c r="AS3" s="143" t="s">
        <v>57</v>
      </c>
      <c r="AT3" s="143" t="s">
        <v>85</v>
      </c>
      <c r="AU3" s="143"/>
      <c r="AV3" s="143"/>
      <c r="AW3" s="264"/>
      <c r="AX3" s="264"/>
      <c r="AY3" s="264"/>
      <c r="AZ3" s="264"/>
      <c r="BA3" s="264"/>
      <c r="BB3" s="143" t="s">
        <v>86</v>
      </c>
      <c r="BC3" s="143"/>
    </row>
    <row r="4" spans="1:66" ht="6" customHeight="1" x14ac:dyDescent="0.15"/>
    <row r="5" spans="1:66" ht="14.25" customHeight="1" x14ac:dyDescent="0.15">
      <c r="B5" s="267" t="s">
        <v>1</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268"/>
    </row>
    <row r="6" spans="1:66" ht="7.5" customHeight="1" thickBot="1" x14ac:dyDescent="0.2"/>
    <row r="7" spans="1:66" ht="12" customHeight="1" x14ac:dyDescent="0.15">
      <c r="B7" s="220" t="s">
        <v>90</v>
      </c>
      <c r="C7" s="89"/>
      <c r="D7" s="208" t="s">
        <v>2</v>
      </c>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9"/>
      <c r="AE7" s="243" t="s">
        <v>7</v>
      </c>
      <c r="AF7" s="208"/>
      <c r="AG7" s="208"/>
      <c r="AH7" s="208"/>
      <c r="AI7" s="208"/>
      <c r="AJ7" s="208"/>
      <c r="AK7" s="208"/>
      <c r="AL7" s="208"/>
      <c r="AM7" s="208"/>
      <c r="AN7" s="208"/>
      <c r="AO7" s="208"/>
      <c r="AP7" s="208"/>
      <c r="AQ7" s="208"/>
      <c r="AR7" s="208"/>
      <c r="AS7" s="208"/>
      <c r="AT7" s="208"/>
      <c r="AU7" s="208"/>
      <c r="AV7" s="208"/>
      <c r="AW7" s="208"/>
      <c r="AX7" s="208"/>
      <c r="AY7" s="208"/>
      <c r="AZ7" s="208"/>
      <c r="BA7" s="209"/>
      <c r="BB7" s="269" t="s">
        <v>20</v>
      </c>
      <c r="BC7" s="4" t="s">
        <v>21</v>
      </c>
      <c r="BD7" s="4"/>
      <c r="BE7" s="4"/>
      <c r="BF7" s="4"/>
      <c r="BG7" s="4"/>
      <c r="BH7" s="4"/>
      <c r="BI7" s="4"/>
      <c r="BJ7" s="4"/>
      <c r="BK7" s="4"/>
      <c r="BL7" s="4"/>
      <c r="BM7" s="4"/>
      <c r="BN7" s="5"/>
    </row>
    <row r="8" spans="1:66" ht="12" customHeight="1" x14ac:dyDescent="0.15">
      <c r="B8" s="221"/>
      <c r="C8" s="90"/>
      <c r="D8" s="13" t="s">
        <v>110</v>
      </c>
      <c r="E8" s="12"/>
      <c r="F8" s="12"/>
      <c r="G8" s="12"/>
      <c r="H8" s="12"/>
      <c r="I8" s="12"/>
      <c r="J8" s="12"/>
      <c r="K8" s="12"/>
      <c r="L8" s="12"/>
      <c r="M8" s="12"/>
      <c r="N8" s="12"/>
      <c r="O8" s="26" t="s">
        <v>112</v>
      </c>
      <c r="P8" s="48"/>
      <c r="Q8" s="48"/>
      <c r="R8" s="48"/>
      <c r="S8" s="48"/>
      <c r="T8" s="48"/>
      <c r="U8" s="48"/>
      <c r="V8" s="48"/>
      <c r="W8" s="48"/>
      <c r="X8" s="48"/>
      <c r="Y8" s="57"/>
      <c r="Z8" s="57"/>
      <c r="AA8" s="57"/>
      <c r="AB8" s="57"/>
      <c r="AC8" s="57"/>
      <c r="AD8" s="58"/>
      <c r="AE8" s="76" t="s">
        <v>114</v>
      </c>
      <c r="AF8" s="12"/>
      <c r="AG8" s="12"/>
      <c r="AH8" s="12"/>
      <c r="AI8" s="12"/>
      <c r="AJ8" s="12"/>
      <c r="AK8" s="12"/>
      <c r="AL8" s="12"/>
      <c r="AM8" s="12"/>
      <c r="AN8" s="12"/>
      <c r="AO8" s="12"/>
      <c r="AP8" s="12"/>
      <c r="AQ8" s="12"/>
      <c r="AR8" s="12"/>
      <c r="AS8" s="12"/>
      <c r="AT8" s="12"/>
      <c r="AU8" s="12"/>
      <c r="AV8" s="12"/>
      <c r="AW8" s="12"/>
      <c r="AX8" s="12"/>
      <c r="AY8" s="12"/>
      <c r="AZ8" s="1"/>
      <c r="BA8" s="68"/>
      <c r="BB8" s="270"/>
      <c r="BC8" s="6" t="s">
        <v>22</v>
      </c>
      <c r="BD8" s="6"/>
      <c r="BE8" s="6"/>
      <c r="BF8" s="6"/>
      <c r="BG8" s="6"/>
      <c r="BH8" s="6"/>
      <c r="BI8" s="6"/>
      <c r="BJ8" s="6"/>
      <c r="BK8" s="6"/>
      <c r="BL8" s="6"/>
      <c r="BM8" s="6"/>
      <c r="BN8" s="7"/>
    </row>
    <row r="9" spans="1:66" ht="12" customHeight="1" x14ac:dyDescent="0.15">
      <c r="B9" s="221"/>
      <c r="C9" s="90"/>
      <c r="D9" s="12"/>
      <c r="E9" s="13"/>
      <c r="F9" s="12"/>
      <c r="G9" s="12"/>
      <c r="H9" s="12"/>
      <c r="I9" s="12"/>
      <c r="J9" s="12"/>
      <c r="K9" s="12"/>
      <c r="L9" s="12"/>
      <c r="M9" s="12"/>
      <c r="N9" s="12"/>
      <c r="O9" s="50"/>
      <c r="P9" s="12"/>
      <c r="Q9" s="12"/>
      <c r="R9" s="12"/>
      <c r="S9" s="12"/>
      <c r="T9" s="12"/>
      <c r="U9" s="12"/>
      <c r="V9" s="12"/>
      <c r="W9" s="12"/>
      <c r="X9" s="12"/>
      <c r="Y9" s="1"/>
      <c r="Z9" s="1"/>
      <c r="AA9" s="1"/>
      <c r="AB9" s="1"/>
      <c r="AC9" s="1"/>
      <c r="AD9" s="68"/>
      <c r="AE9" s="50"/>
      <c r="AF9" s="150"/>
      <c r="AG9" s="150"/>
      <c r="AH9" s="150"/>
      <c r="AI9" s="150"/>
      <c r="AJ9" s="150"/>
      <c r="AK9" s="150"/>
      <c r="AL9" s="150"/>
      <c r="AM9" s="150"/>
      <c r="AN9" s="150"/>
      <c r="AO9" s="150"/>
      <c r="AP9" s="150"/>
      <c r="AQ9" s="150"/>
      <c r="AR9" s="150"/>
      <c r="AS9" s="150"/>
      <c r="AT9" s="150"/>
      <c r="AU9" s="150"/>
      <c r="AV9" s="12"/>
      <c r="AW9" s="12"/>
      <c r="AX9" s="12"/>
      <c r="AY9" s="12"/>
      <c r="AZ9" s="1"/>
      <c r="BA9" s="68"/>
      <c r="BB9" s="270"/>
      <c r="BC9" s="11"/>
      <c r="BD9" s="11"/>
      <c r="BE9" s="11"/>
      <c r="BF9" s="11"/>
      <c r="BG9" s="11"/>
      <c r="BH9" s="11"/>
      <c r="BI9" s="11"/>
      <c r="BJ9" s="11"/>
      <c r="BK9" s="11"/>
      <c r="BL9" s="11"/>
      <c r="BM9" s="11"/>
      <c r="BN9" s="7"/>
    </row>
    <row r="10" spans="1:66" ht="12" customHeight="1" x14ac:dyDescent="0.15">
      <c r="B10" s="221"/>
      <c r="C10" s="90"/>
      <c r="D10" s="53"/>
      <c r="E10" s="1"/>
      <c r="F10" s="151" t="s">
        <v>25</v>
      </c>
      <c r="G10" s="151"/>
      <c r="H10" s="151"/>
      <c r="I10" s="151"/>
      <c r="J10" s="151"/>
      <c r="K10" s="151"/>
      <c r="L10" s="151"/>
      <c r="M10" s="151"/>
      <c r="N10" s="53"/>
      <c r="O10" s="50"/>
      <c r="P10" s="12"/>
      <c r="Q10" s="12"/>
      <c r="R10" s="12"/>
      <c r="S10" s="12"/>
      <c r="T10" s="12"/>
      <c r="U10" s="12"/>
      <c r="V10" s="12"/>
      <c r="W10" s="12"/>
      <c r="X10" s="12"/>
      <c r="Y10" s="1"/>
      <c r="Z10" s="1"/>
      <c r="AA10" s="1"/>
      <c r="AB10" s="1"/>
      <c r="AC10" s="1"/>
      <c r="AD10" s="68"/>
      <c r="AE10" s="13"/>
      <c r="AF10" s="12"/>
      <c r="AG10" s="12"/>
      <c r="AH10" s="12"/>
      <c r="AI10" s="12"/>
      <c r="AJ10" s="12"/>
      <c r="AK10" s="12"/>
      <c r="AL10" s="12"/>
      <c r="AM10" s="12"/>
      <c r="AN10" s="12" t="s">
        <v>146</v>
      </c>
      <c r="AO10" s="231"/>
      <c r="AP10" s="231"/>
      <c r="AQ10" s="231"/>
      <c r="AR10" s="231"/>
      <c r="AS10" s="231"/>
      <c r="AT10" s="231"/>
      <c r="AU10" s="231"/>
      <c r="AV10" s="231"/>
      <c r="AW10" s="231"/>
      <c r="AX10" s="231"/>
      <c r="AY10" s="231"/>
      <c r="AZ10" s="1" t="s">
        <v>147</v>
      </c>
      <c r="BA10" s="1"/>
      <c r="BB10" s="270"/>
      <c r="BC10" s="8" t="s">
        <v>23</v>
      </c>
      <c r="BD10" s="8"/>
      <c r="BE10" s="8"/>
      <c r="BF10" s="8"/>
      <c r="BG10" s="8"/>
      <c r="BH10" s="8"/>
      <c r="BI10" s="8"/>
      <c r="BJ10" s="8"/>
      <c r="BK10" s="8"/>
      <c r="BL10" s="8"/>
      <c r="BM10" s="8"/>
      <c r="BN10" s="7"/>
    </row>
    <row r="11" spans="1:66" ht="12" customHeight="1" x14ac:dyDescent="0.15">
      <c r="B11" s="221"/>
      <c r="C11" s="90"/>
      <c r="D11" s="88" t="s">
        <v>3</v>
      </c>
      <c r="E11" s="48"/>
      <c r="F11" s="48"/>
      <c r="G11" s="48"/>
      <c r="H11" s="48"/>
      <c r="I11" s="48"/>
      <c r="J11" s="48"/>
      <c r="K11" s="48"/>
      <c r="L11" s="48"/>
      <c r="M11" s="48"/>
      <c r="N11" s="49"/>
      <c r="O11" s="52"/>
      <c r="P11" s="53"/>
      <c r="Q11" s="53"/>
      <c r="R11" s="53"/>
      <c r="S11" s="53"/>
      <c r="T11" s="53"/>
      <c r="U11" s="53"/>
      <c r="V11" s="53"/>
      <c r="W11" s="53"/>
      <c r="X11" s="53"/>
      <c r="Y11" s="54"/>
      <c r="Z11" s="54"/>
      <c r="AA11" s="54"/>
      <c r="AB11" s="54"/>
      <c r="AC11" s="54"/>
      <c r="AD11" s="67"/>
      <c r="AE11" s="26" t="s">
        <v>115</v>
      </c>
      <c r="AF11" s="48"/>
      <c r="AG11" s="48"/>
      <c r="AH11" s="48"/>
      <c r="AI11" s="48"/>
      <c r="AJ11" s="48"/>
      <c r="AK11" s="48"/>
      <c r="AL11" s="48"/>
      <c r="AM11" s="48"/>
      <c r="AN11" s="48"/>
      <c r="AO11" s="48"/>
      <c r="AP11" s="48"/>
      <c r="AQ11" s="48"/>
      <c r="AR11" s="48"/>
      <c r="AS11" s="48"/>
      <c r="AT11" s="48"/>
      <c r="AU11" s="48"/>
      <c r="AV11" s="48"/>
      <c r="AW11" s="48"/>
      <c r="AX11" s="48"/>
      <c r="AY11" s="48"/>
      <c r="AZ11" s="57"/>
      <c r="BA11" s="58"/>
      <c r="BB11" s="270"/>
      <c r="BC11" s="9" t="s">
        <v>24</v>
      </c>
      <c r="BD11" s="9"/>
      <c r="BE11" s="9"/>
      <c r="BF11" s="9"/>
      <c r="BG11" s="9"/>
      <c r="BH11" s="244" t="str">
        <f>IF(初期値!D6="","",初期値!D6)</f>
        <v/>
      </c>
      <c r="BI11" s="244"/>
      <c r="BJ11" s="244"/>
      <c r="BK11" s="244"/>
      <c r="BL11" s="244"/>
      <c r="BM11" s="244"/>
      <c r="BN11" s="7"/>
    </row>
    <row r="12" spans="1:66" ht="12" customHeight="1" x14ac:dyDescent="0.15">
      <c r="B12" s="221"/>
      <c r="C12" s="111"/>
      <c r="D12" s="12"/>
      <c r="E12" s="154" t="s">
        <v>111</v>
      </c>
      <c r="F12" s="16"/>
      <c r="G12" s="16"/>
      <c r="H12" s="16"/>
      <c r="I12" s="16"/>
      <c r="J12" s="16"/>
      <c r="K12" s="16"/>
      <c r="L12" s="16"/>
      <c r="M12" s="12"/>
      <c r="N12" s="51"/>
      <c r="O12" s="26" t="s">
        <v>113</v>
      </c>
      <c r="P12" s="48"/>
      <c r="Q12" s="48"/>
      <c r="R12" s="48"/>
      <c r="S12" s="48"/>
      <c r="T12" s="48"/>
      <c r="U12" s="48"/>
      <c r="V12" s="48"/>
      <c r="W12" s="48"/>
      <c r="X12" s="48"/>
      <c r="Y12" s="57"/>
      <c r="Z12" s="57"/>
      <c r="AA12" s="57"/>
      <c r="AB12" s="57"/>
      <c r="AC12" s="57"/>
      <c r="AD12" s="58"/>
      <c r="AE12" s="50"/>
      <c r="AF12" s="148"/>
      <c r="AG12" s="148"/>
      <c r="AH12" s="148"/>
      <c r="AI12" s="148"/>
      <c r="AJ12" s="148"/>
      <c r="AK12" s="148"/>
      <c r="AL12" s="148"/>
      <c r="AM12" s="148"/>
      <c r="AN12" s="148"/>
      <c r="AO12" s="148"/>
      <c r="AP12" s="148"/>
      <c r="AQ12" s="148"/>
      <c r="AR12" s="148"/>
      <c r="AS12" s="148"/>
      <c r="AT12" s="148"/>
      <c r="AU12" s="148"/>
      <c r="AV12" s="12"/>
      <c r="AW12" s="12"/>
      <c r="AX12" s="12"/>
      <c r="AY12" s="12"/>
      <c r="AZ12" s="1"/>
      <c r="BA12" s="68"/>
      <c r="BB12" s="270"/>
      <c r="BC12" s="240" t="str">
        <f>IF(初期値!D9="","",初期値!D9)</f>
        <v/>
      </c>
      <c r="BD12" s="240"/>
      <c r="BE12" s="240"/>
      <c r="BF12" s="240"/>
      <c r="BG12" s="240"/>
      <c r="BH12" s="240"/>
      <c r="BI12" s="240"/>
      <c r="BJ12" s="240"/>
      <c r="BK12" s="240"/>
      <c r="BL12" s="240"/>
      <c r="BM12" s="240"/>
      <c r="BN12" s="7"/>
    </row>
    <row r="13" spans="1:66" ht="12" customHeight="1" x14ac:dyDescent="0.15">
      <c r="B13" s="221"/>
      <c r="C13" s="219" t="s">
        <v>156</v>
      </c>
      <c r="D13" s="12"/>
      <c r="E13" s="12"/>
      <c r="F13" s="12"/>
      <c r="G13" s="12"/>
      <c r="H13" s="12"/>
      <c r="I13" s="204" t="s">
        <v>25</v>
      </c>
      <c r="J13" s="205"/>
      <c r="K13" s="205"/>
      <c r="L13" s="205"/>
      <c r="M13" s="205"/>
      <c r="N13" s="206"/>
      <c r="O13" s="50"/>
      <c r="P13" s="12" t="s">
        <v>8</v>
      </c>
      <c r="Q13" s="12"/>
      <c r="R13" s="12"/>
      <c r="S13" s="12"/>
      <c r="T13" s="12"/>
      <c r="U13" s="12"/>
      <c r="V13" s="12"/>
      <c r="W13" s="12"/>
      <c r="X13" s="12"/>
      <c r="Y13" s="1"/>
      <c r="Z13" s="1"/>
      <c r="AA13" s="1"/>
      <c r="AB13" s="1"/>
      <c r="AC13" s="1"/>
      <c r="AD13" s="68"/>
      <c r="AE13" s="50"/>
      <c r="AF13" s="148" t="s">
        <v>25</v>
      </c>
      <c r="AG13" s="148"/>
      <c r="AH13" s="148"/>
      <c r="AI13" s="148"/>
      <c r="AJ13" s="148"/>
      <c r="AK13" s="148"/>
      <c r="AL13" s="148" t="s">
        <v>148</v>
      </c>
      <c r="AM13" s="148"/>
      <c r="AN13" s="148"/>
      <c r="AO13" s="242"/>
      <c r="AP13" s="242"/>
      <c r="AQ13" s="242"/>
      <c r="AR13" s="242"/>
      <c r="AS13" s="242"/>
      <c r="AT13" s="242"/>
      <c r="AU13" s="242"/>
      <c r="AV13" s="242"/>
      <c r="AW13" s="242"/>
      <c r="AX13" s="242"/>
      <c r="AY13" s="242"/>
      <c r="AZ13" s="1" t="s">
        <v>149</v>
      </c>
      <c r="BA13" s="68"/>
      <c r="BB13" s="270"/>
      <c r="BC13" s="240"/>
      <c r="BD13" s="240"/>
      <c r="BE13" s="240"/>
      <c r="BF13" s="240"/>
      <c r="BG13" s="240"/>
      <c r="BH13" s="240"/>
      <c r="BI13" s="240"/>
      <c r="BJ13" s="240"/>
      <c r="BK13" s="240"/>
      <c r="BL13" s="240"/>
      <c r="BM13" s="240"/>
      <c r="BN13" s="7"/>
    </row>
    <row r="14" spans="1:66" ht="12" customHeight="1" x14ac:dyDescent="0.15">
      <c r="B14" s="221"/>
      <c r="C14" s="219"/>
      <c r="D14" s="12"/>
      <c r="E14" s="12"/>
      <c r="F14" s="12" t="s">
        <v>143</v>
      </c>
      <c r="G14" s="12"/>
      <c r="H14" s="12"/>
      <c r="I14" s="204" t="s">
        <v>25</v>
      </c>
      <c r="J14" s="205"/>
      <c r="K14" s="205"/>
      <c r="L14" s="205"/>
      <c r="M14" s="205"/>
      <c r="N14" s="206"/>
      <c r="O14" s="213" t="s">
        <v>25</v>
      </c>
      <c r="P14" s="214"/>
      <c r="Q14" s="214"/>
      <c r="R14" s="214"/>
      <c r="S14" s="214"/>
      <c r="T14" s="214"/>
      <c r="U14" s="214"/>
      <c r="V14" s="214"/>
      <c r="W14" s="214"/>
      <c r="X14" s="214"/>
      <c r="Y14" s="214"/>
      <c r="Z14" s="214"/>
      <c r="AA14" s="214"/>
      <c r="AB14" s="214"/>
      <c r="AC14" s="214"/>
      <c r="AD14" s="215"/>
      <c r="AE14" s="50"/>
      <c r="AF14" s="2"/>
      <c r="AG14" s="12"/>
      <c r="AH14" s="12"/>
      <c r="AI14" s="12"/>
      <c r="AJ14" s="12"/>
      <c r="AK14" s="12"/>
      <c r="AL14" s="12"/>
      <c r="AM14" s="170" t="s">
        <v>118</v>
      </c>
      <c r="AN14" s="231"/>
      <c r="AO14" s="231"/>
      <c r="AP14" s="231"/>
      <c r="AQ14" s="231"/>
      <c r="AR14" s="231"/>
      <c r="AS14" s="231"/>
      <c r="AT14" s="231"/>
      <c r="AU14" s="231"/>
      <c r="AV14" s="231"/>
      <c r="AW14" s="231"/>
      <c r="AX14" s="231"/>
      <c r="AY14" s="231"/>
      <c r="AZ14" s="1" t="s">
        <v>145</v>
      </c>
      <c r="BA14" s="68"/>
      <c r="BB14" s="270"/>
      <c r="BC14" s="9" t="s">
        <v>22</v>
      </c>
      <c r="BD14" s="9"/>
      <c r="BE14" s="241" t="str">
        <f>IF(初期値!D12="","",初期値!D12)</f>
        <v/>
      </c>
      <c r="BF14" s="241"/>
      <c r="BG14" s="241"/>
      <c r="BH14" s="241"/>
      <c r="BI14" s="241"/>
      <c r="BJ14" s="241"/>
      <c r="BK14" s="241"/>
      <c r="BL14" s="241"/>
      <c r="BM14" s="241"/>
      <c r="BN14" s="7"/>
    </row>
    <row r="15" spans="1:66" ht="12" customHeight="1" x14ac:dyDescent="0.15">
      <c r="B15" s="221"/>
      <c r="C15" s="219"/>
      <c r="D15" s="12"/>
      <c r="E15" s="12"/>
      <c r="F15" s="12" t="s">
        <v>144</v>
      </c>
      <c r="G15" s="12"/>
      <c r="H15" s="12"/>
      <c r="I15" s="150" t="s">
        <v>25</v>
      </c>
      <c r="J15" s="150"/>
      <c r="K15" s="150"/>
      <c r="L15" s="150"/>
      <c r="M15" s="104" t="s">
        <v>95</v>
      </c>
      <c r="N15" s="109"/>
      <c r="O15" s="213"/>
      <c r="P15" s="214"/>
      <c r="Q15" s="214"/>
      <c r="R15" s="214"/>
      <c r="S15" s="214"/>
      <c r="T15" s="214"/>
      <c r="U15" s="214"/>
      <c r="V15" s="214"/>
      <c r="W15" s="214"/>
      <c r="X15" s="214"/>
      <c r="Y15" s="214"/>
      <c r="Z15" s="214"/>
      <c r="AA15" s="214"/>
      <c r="AB15" s="214"/>
      <c r="AC15" s="214"/>
      <c r="AD15" s="215"/>
      <c r="AE15" s="26" t="s">
        <v>116</v>
      </c>
      <c r="AF15" s="48"/>
      <c r="AG15" s="155"/>
      <c r="AH15" s="156"/>
      <c r="AI15" s="156"/>
      <c r="AJ15" s="156"/>
      <c r="AK15" s="156"/>
      <c r="AL15" s="157"/>
      <c r="AM15" s="157"/>
      <c r="AN15" s="158"/>
      <c r="AO15" s="158"/>
      <c r="AP15" s="158"/>
      <c r="AQ15" s="158"/>
      <c r="AR15" s="159"/>
      <c r="AS15" s="159"/>
      <c r="AT15" s="156"/>
      <c r="AU15" s="156"/>
      <c r="AV15" s="156"/>
      <c r="AW15" s="156"/>
      <c r="AX15" s="48"/>
      <c r="AY15" s="48"/>
      <c r="AZ15" s="48"/>
      <c r="BA15" s="49"/>
      <c r="BB15" s="270"/>
      <c r="BC15" s="10"/>
      <c r="BD15" s="8"/>
      <c r="BE15" s="8"/>
      <c r="BF15" s="8"/>
      <c r="BG15" s="8"/>
      <c r="BH15" s="8"/>
      <c r="BI15" s="8"/>
      <c r="BJ15" s="8"/>
      <c r="BK15" s="8"/>
      <c r="BL15" s="8"/>
      <c r="BM15" s="8"/>
      <c r="BN15" s="7"/>
    </row>
    <row r="16" spans="1:66" ht="12" customHeight="1" x14ac:dyDescent="0.15">
      <c r="B16" s="221"/>
      <c r="C16" s="219"/>
      <c r="D16" s="12"/>
      <c r="E16" s="12"/>
      <c r="F16" s="12"/>
      <c r="G16" s="12"/>
      <c r="H16" s="12"/>
      <c r="I16" s="12"/>
      <c r="J16" s="12"/>
      <c r="K16" s="12"/>
      <c r="L16" s="12"/>
      <c r="M16" s="12"/>
      <c r="N16" s="51"/>
      <c r="O16" s="213"/>
      <c r="P16" s="214"/>
      <c r="Q16" s="214"/>
      <c r="R16" s="214"/>
      <c r="S16" s="214"/>
      <c r="T16" s="214"/>
      <c r="U16" s="214"/>
      <c r="V16" s="214"/>
      <c r="W16" s="214"/>
      <c r="X16" s="214"/>
      <c r="Y16" s="214"/>
      <c r="Z16" s="214"/>
      <c r="AA16" s="214"/>
      <c r="AB16" s="214"/>
      <c r="AC16" s="214"/>
      <c r="AD16" s="215"/>
      <c r="AE16" s="160"/>
      <c r="AF16" s="161"/>
      <c r="AG16" s="161"/>
      <c r="AH16" s="161"/>
      <c r="AI16" s="161"/>
      <c r="AJ16" s="161"/>
      <c r="AK16" s="161"/>
      <c r="AL16" s="161"/>
      <c r="AM16" s="161"/>
      <c r="AN16" s="161"/>
      <c r="AO16" s="161" t="s">
        <v>150</v>
      </c>
      <c r="AP16" s="223"/>
      <c r="AQ16" s="223"/>
      <c r="AR16" s="223"/>
      <c r="AS16" s="223"/>
      <c r="AT16" s="223"/>
      <c r="AU16" s="223"/>
      <c r="AV16" s="223"/>
      <c r="AW16" s="223"/>
      <c r="AX16" s="223"/>
      <c r="AY16" s="223"/>
      <c r="AZ16" s="161" t="s">
        <v>57</v>
      </c>
      <c r="BA16" s="162"/>
      <c r="BB16" s="125" t="s">
        <v>29</v>
      </c>
      <c r="BC16" s="17"/>
      <c r="BD16" s="17"/>
      <c r="BE16" s="265" t="str">
        <f>IF(初期値!D15="","",初期値!D15)</f>
        <v/>
      </c>
      <c r="BF16" s="265"/>
      <c r="BG16" s="265"/>
      <c r="BH16" s="265"/>
      <c r="BI16" s="265"/>
      <c r="BJ16" s="265"/>
      <c r="BK16" s="265"/>
      <c r="BL16" s="265"/>
      <c r="BM16" s="265"/>
      <c r="BN16" s="266"/>
    </row>
    <row r="17" spans="2:66" ht="12" customHeight="1" x14ac:dyDescent="0.15">
      <c r="B17" s="221"/>
      <c r="C17" s="219"/>
      <c r="D17" s="12"/>
      <c r="E17" s="12"/>
      <c r="F17" s="12"/>
      <c r="G17" s="12"/>
      <c r="H17" s="12"/>
      <c r="I17" s="12"/>
      <c r="J17" s="12"/>
      <c r="K17" s="12"/>
      <c r="L17" s="12"/>
      <c r="M17" s="12"/>
      <c r="N17" s="51"/>
      <c r="O17" s="213"/>
      <c r="P17" s="214"/>
      <c r="Q17" s="214"/>
      <c r="R17" s="214"/>
      <c r="S17" s="214"/>
      <c r="T17" s="214"/>
      <c r="U17" s="214"/>
      <c r="V17" s="214"/>
      <c r="W17" s="214"/>
      <c r="X17" s="214"/>
      <c r="Y17" s="214"/>
      <c r="Z17" s="214"/>
      <c r="AA17" s="214"/>
      <c r="AB17" s="214"/>
      <c r="AC17" s="214"/>
      <c r="AD17" s="215"/>
      <c r="AE17" s="163" t="s">
        <v>117</v>
      </c>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5"/>
      <c r="BB17" s="88" t="s">
        <v>30</v>
      </c>
      <c r="BC17" s="21"/>
      <c r="BD17" s="21"/>
      <c r="BE17" s="246" t="str">
        <f>IF(初期値!D3="","",初期値!D3)</f>
        <v/>
      </c>
      <c r="BF17" s="246"/>
      <c r="BG17" s="246"/>
      <c r="BH17" s="246"/>
      <c r="BI17" s="246"/>
      <c r="BJ17" s="246"/>
      <c r="BK17" s="246"/>
      <c r="BL17" s="246"/>
      <c r="BM17" s="253" t="s">
        <v>31</v>
      </c>
      <c r="BN17" s="22"/>
    </row>
    <row r="18" spans="2:66" ht="12" customHeight="1" x14ac:dyDescent="0.15">
      <c r="B18" s="221"/>
      <c r="C18" s="91"/>
      <c r="D18" s="12"/>
      <c r="E18" s="12"/>
      <c r="F18" s="12"/>
      <c r="G18" s="12"/>
      <c r="H18" s="12"/>
      <c r="I18" s="12"/>
      <c r="J18" s="12"/>
      <c r="K18" s="12"/>
      <c r="L18" s="12"/>
      <c r="M18" s="12"/>
      <c r="N18" s="51"/>
      <c r="O18" s="213"/>
      <c r="P18" s="214"/>
      <c r="Q18" s="214"/>
      <c r="R18" s="214"/>
      <c r="S18" s="214"/>
      <c r="T18" s="214"/>
      <c r="U18" s="214"/>
      <c r="V18" s="214"/>
      <c r="W18" s="214"/>
      <c r="X18" s="214"/>
      <c r="Y18" s="214"/>
      <c r="Z18" s="214"/>
      <c r="AA18" s="214"/>
      <c r="AB18" s="214"/>
      <c r="AC18" s="214"/>
      <c r="AD18" s="215"/>
      <c r="AE18" s="271"/>
      <c r="AF18" s="272"/>
      <c r="AG18" s="272"/>
      <c r="AH18" s="272"/>
      <c r="AI18" s="272"/>
      <c r="AJ18" s="272"/>
      <c r="AK18" s="272"/>
      <c r="AL18" s="272"/>
      <c r="AM18" s="272"/>
      <c r="AN18" s="272"/>
      <c r="AO18" s="272"/>
      <c r="AP18" s="272"/>
      <c r="AQ18" s="272"/>
      <c r="AR18" s="272"/>
      <c r="AS18" s="272"/>
      <c r="AT18" s="272"/>
      <c r="AU18" s="272"/>
      <c r="AV18" s="272"/>
      <c r="AW18" s="272"/>
      <c r="AX18" s="272"/>
      <c r="AY18" s="272"/>
      <c r="AZ18" s="272"/>
      <c r="BA18" s="273"/>
      <c r="BB18" s="64"/>
      <c r="BC18" s="20"/>
      <c r="BD18" s="20"/>
      <c r="BE18" s="247"/>
      <c r="BF18" s="247"/>
      <c r="BG18" s="247"/>
      <c r="BH18" s="247"/>
      <c r="BI18" s="247"/>
      <c r="BJ18" s="247"/>
      <c r="BK18" s="247"/>
      <c r="BL18" s="247"/>
      <c r="BM18" s="254"/>
      <c r="BN18" s="118"/>
    </row>
    <row r="19" spans="2:66" ht="12" customHeight="1" x14ac:dyDescent="0.15">
      <c r="B19" s="221"/>
      <c r="C19" s="91"/>
      <c r="D19" s="12"/>
      <c r="E19" s="12"/>
      <c r="F19" s="12"/>
      <c r="G19" s="12"/>
      <c r="H19" s="12"/>
      <c r="I19" s="12"/>
      <c r="J19" s="12"/>
      <c r="K19" s="12"/>
      <c r="L19" s="12"/>
      <c r="M19" s="12"/>
      <c r="N19" s="51"/>
      <c r="O19" s="213"/>
      <c r="P19" s="214"/>
      <c r="Q19" s="214"/>
      <c r="R19" s="214"/>
      <c r="S19" s="214"/>
      <c r="T19" s="214"/>
      <c r="U19" s="214"/>
      <c r="V19" s="214"/>
      <c r="W19" s="214"/>
      <c r="X19" s="214"/>
      <c r="Y19" s="214"/>
      <c r="Z19" s="214"/>
      <c r="AA19" s="214"/>
      <c r="AB19" s="214"/>
      <c r="AC19" s="214"/>
      <c r="AD19" s="215"/>
      <c r="AE19" s="271"/>
      <c r="AF19" s="272"/>
      <c r="AG19" s="272"/>
      <c r="AH19" s="272"/>
      <c r="AI19" s="272"/>
      <c r="AJ19" s="272"/>
      <c r="AK19" s="272"/>
      <c r="AL19" s="272"/>
      <c r="AM19" s="272"/>
      <c r="AN19" s="272"/>
      <c r="AO19" s="272"/>
      <c r="AP19" s="272"/>
      <c r="AQ19" s="272"/>
      <c r="AR19" s="272"/>
      <c r="AS19" s="272"/>
      <c r="AT19" s="272"/>
      <c r="AU19" s="272"/>
      <c r="AV19" s="272"/>
      <c r="AW19" s="272"/>
      <c r="AX19" s="272"/>
      <c r="AY19" s="272"/>
      <c r="AZ19" s="272"/>
      <c r="BA19" s="273"/>
      <c r="BB19" s="13" t="s">
        <v>32</v>
      </c>
      <c r="BC19" s="32"/>
      <c r="BD19" s="32"/>
      <c r="BE19" s="32"/>
      <c r="BF19" s="32"/>
      <c r="BG19" s="32"/>
      <c r="BH19" s="32"/>
      <c r="BI19" s="32"/>
      <c r="BJ19" s="32"/>
      <c r="BK19" s="32"/>
      <c r="BL19" s="32"/>
      <c r="BM19" s="32"/>
      <c r="BN19" s="33"/>
    </row>
    <row r="20" spans="2:66" ht="12" customHeight="1" x14ac:dyDescent="0.15">
      <c r="B20" s="221"/>
      <c r="C20" s="90"/>
      <c r="D20" s="12"/>
      <c r="E20" s="12"/>
      <c r="F20" s="12"/>
      <c r="G20" s="12"/>
      <c r="H20" s="12"/>
      <c r="I20" s="12"/>
      <c r="J20" s="12"/>
      <c r="K20" s="12"/>
      <c r="L20" s="12"/>
      <c r="M20" s="12"/>
      <c r="N20" s="51"/>
      <c r="O20" s="213"/>
      <c r="P20" s="214"/>
      <c r="Q20" s="214"/>
      <c r="R20" s="214"/>
      <c r="S20" s="214"/>
      <c r="T20" s="214"/>
      <c r="U20" s="214"/>
      <c r="V20" s="214"/>
      <c r="W20" s="214"/>
      <c r="X20" s="214"/>
      <c r="Y20" s="214"/>
      <c r="Z20" s="214"/>
      <c r="AA20" s="214"/>
      <c r="AB20" s="214"/>
      <c r="AC20" s="214"/>
      <c r="AD20" s="215"/>
      <c r="AE20" s="271"/>
      <c r="AF20" s="272"/>
      <c r="AG20" s="272"/>
      <c r="AH20" s="272"/>
      <c r="AI20" s="272"/>
      <c r="AJ20" s="272"/>
      <c r="AK20" s="272"/>
      <c r="AL20" s="272"/>
      <c r="AM20" s="272"/>
      <c r="AN20" s="272"/>
      <c r="AO20" s="272"/>
      <c r="AP20" s="272"/>
      <c r="AQ20" s="272"/>
      <c r="AR20" s="272"/>
      <c r="AS20" s="272"/>
      <c r="AT20" s="272"/>
      <c r="AU20" s="272"/>
      <c r="AV20" s="272"/>
      <c r="AW20" s="272"/>
      <c r="AX20" s="272"/>
      <c r="AY20" s="272"/>
      <c r="AZ20" s="272"/>
      <c r="BA20" s="273"/>
      <c r="BB20" s="277" t="str">
        <f>IF(初期値!D6="","",初期値!D6)</f>
        <v/>
      </c>
      <c r="BC20" s="278"/>
      <c r="BD20" s="278"/>
      <c r="BE20" s="278"/>
      <c r="BF20" s="278"/>
      <c r="BG20" s="278"/>
      <c r="BH20" s="278"/>
      <c r="BI20" s="278"/>
      <c r="BJ20" s="278"/>
      <c r="BK20" s="278"/>
      <c r="BL20" s="278"/>
      <c r="BM20" s="278"/>
      <c r="BN20" s="279"/>
    </row>
    <row r="21" spans="2:66" ht="12" customHeight="1" thickBot="1" x14ac:dyDescent="0.2">
      <c r="B21" s="222"/>
      <c r="C21" s="92"/>
      <c r="D21" s="53"/>
      <c r="E21" s="53"/>
      <c r="F21" s="53" t="s">
        <v>92</v>
      </c>
      <c r="G21" s="207"/>
      <c r="H21" s="207"/>
      <c r="I21" s="207"/>
      <c r="J21" s="207"/>
      <c r="K21" s="207"/>
      <c r="L21" s="207"/>
      <c r="M21" s="207"/>
      <c r="N21" s="55" t="s">
        <v>93</v>
      </c>
      <c r="O21" s="216"/>
      <c r="P21" s="217"/>
      <c r="Q21" s="217"/>
      <c r="R21" s="217"/>
      <c r="S21" s="217"/>
      <c r="T21" s="217"/>
      <c r="U21" s="217"/>
      <c r="V21" s="217"/>
      <c r="W21" s="217"/>
      <c r="X21" s="217"/>
      <c r="Y21" s="217"/>
      <c r="Z21" s="217"/>
      <c r="AA21" s="217"/>
      <c r="AB21" s="217"/>
      <c r="AC21" s="217"/>
      <c r="AD21" s="218"/>
      <c r="AE21" s="274"/>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6"/>
      <c r="BB21" s="280"/>
      <c r="BC21" s="281"/>
      <c r="BD21" s="281"/>
      <c r="BE21" s="281"/>
      <c r="BF21" s="281"/>
      <c r="BG21" s="281"/>
      <c r="BH21" s="281"/>
      <c r="BI21" s="281"/>
      <c r="BJ21" s="281"/>
      <c r="BK21" s="281"/>
      <c r="BL21" s="281"/>
      <c r="BM21" s="281"/>
      <c r="BN21" s="282"/>
    </row>
    <row r="22" spans="2:66" ht="12" customHeight="1" x14ac:dyDescent="0.15">
      <c r="B22" s="227" t="s">
        <v>91</v>
      </c>
      <c r="C22" s="93"/>
      <c r="D22" s="258" t="s">
        <v>2</v>
      </c>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60"/>
      <c r="AE22" s="261" t="s">
        <v>7</v>
      </c>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3"/>
      <c r="BB22" s="126" t="s">
        <v>29</v>
      </c>
      <c r="BC22" s="115"/>
      <c r="BD22" s="115"/>
      <c r="BE22" s="256" t="str">
        <f>IF(BE16="","",BE16)</f>
        <v/>
      </c>
      <c r="BF22" s="256"/>
      <c r="BG22" s="256"/>
      <c r="BH22" s="256"/>
      <c r="BI22" s="256"/>
      <c r="BJ22" s="256"/>
      <c r="BK22" s="256"/>
      <c r="BL22" s="256"/>
      <c r="BM22" s="256"/>
      <c r="BN22" s="257"/>
    </row>
    <row r="23" spans="2:66" ht="12" customHeight="1" x14ac:dyDescent="0.15">
      <c r="B23" s="228"/>
      <c r="C23" s="94"/>
      <c r="D23" s="88" t="s">
        <v>4</v>
      </c>
      <c r="E23" s="48"/>
      <c r="F23" s="48"/>
      <c r="G23" s="48"/>
      <c r="H23" s="48"/>
      <c r="I23" s="48"/>
      <c r="J23" s="48"/>
      <c r="K23" s="48"/>
      <c r="L23" s="48"/>
      <c r="M23" s="48"/>
      <c r="N23" s="48"/>
      <c r="O23" s="48"/>
      <c r="P23" s="48"/>
      <c r="Q23" s="48"/>
      <c r="R23" s="48"/>
      <c r="S23" s="48"/>
      <c r="T23" s="48"/>
      <c r="U23" s="48"/>
      <c r="V23" s="48"/>
      <c r="W23" s="48"/>
      <c r="X23" s="48"/>
      <c r="Y23" s="57"/>
      <c r="Z23" s="57"/>
      <c r="AA23" s="57"/>
      <c r="AB23" s="57"/>
      <c r="AC23" s="57"/>
      <c r="AD23" s="58"/>
      <c r="AE23" s="26" t="s">
        <v>12</v>
      </c>
      <c r="AF23" s="48"/>
      <c r="AG23" s="48"/>
      <c r="AH23" s="48"/>
      <c r="AI23" s="48"/>
      <c r="AJ23" s="48"/>
      <c r="AK23" s="48"/>
      <c r="AL23" s="48"/>
      <c r="AM23" s="48"/>
      <c r="AN23" s="48"/>
      <c r="AO23" s="48"/>
      <c r="AP23" s="48"/>
      <c r="AQ23" s="49"/>
      <c r="AR23" s="26" t="s">
        <v>9</v>
      </c>
      <c r="AS23" s="48"/>
      <c r="AT23" s="48"/>
      <c r="AU23" s="48"/>
      <c r="AV23" s="48"/>
      <c r="AW23" s="48"/>
      <c r="AX23" s="48"/>
      <c r="AY23" s="48"/>
      <c r="AZ23" s="48"/>
      <c r="BA23" s="48"/>
      <c r="BB23" s="26" t="s">
        <v>30</v>
      </c>
      <c r="BC23" s="21"/>
      <c r="BD23" s="21"/>
      <c r="BE23" s="246" t="str">
        <f>IF(BE17="","",BE17)</f>
        <v/>
      </c>
      <c r="BF23" s="246"/>
      <c r="BG23" s="246"/>
      <c r="BH23" s="246"/>
      <c r="BI23" s="246"/>
      <c r="BJ23" s="246"/>
      <c r="BK23" s="246"/>
      <c r="BL23" s="246"/>
      <c r="BM23" s="253" t="s">
        <v>31</v>
      </c>
      <c r="BN23" s="22"/>
    </row>
    <row r="24" spans="2:66" ht="12" customHeight="1" x14ac:dyDescent="0.15">
      <c r="B24" s="228"/>
      <c r="C24" s="94"/>
      <c r="D24" s="12"/>
      <c r="E24" s="238" t="s">
        <v>25</v>
      </c>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9"/>
      <c r="AE24" s="50"/>
      <c r="AF24" s="13" t="s">
        <v>11</v>
      </c>
      <c r="AG24" s="12"/>
      <c r="AH24" s="12"/>
      <c r="AI24" s="12"/>
      <c r="AJ24" s="12"/>
      <c r="AK24" s="12"/>
      <c r="AL24" s="12"/>
      <c r="AM24" s="12"/>
      <c r="AN24" s="12"/>
      <c r="AO24" s="12"/>
      <c r="AP24" s="12"/>
      <c r="AQ24" s="51"/>
      <c r="AR24" s="50"/>
      <c r="AS24" s="245" t="s">
        <v>25</v>
      </c>
      <c r="AT24" s="245"/>
      <c r="AU24" s="245"/>
      <c r="AV24" s="245"/>
      <c r="AW24" s="245"/>
      <c r="AX24" s="245"/>
      <c r="AY24" s="245"/>
      <c r="AZ24" s="245"/>
      <c r="BA24" s="245"/>
      <c r="BB24" s="64"/>
      <c r="BC24" s="20"/>
      <c r="BD24" s="20"/>
      <c r="BE24" s="247"/>
      <c r="BF24" s="247"/>
      <c r="BG24" s="247"/>
      <c r="BH24" s="247"/>
      <c r="BI24" s="247"/>
      <c r="BJ24" s="247"/>
      <c r="BK24" s="247"/>
      <c r="BL24" s="247"/>
      <c r="BM24" s="254"/>
      <c r="BN24" s="118"/>
    </row>
    <row r="25" spans="2:66" ht="12" customHeight="1" x14ac:dyDescent="0.15">
      <c r="B25" s="228"/>
      <c r="C25" s="94"/>
      <c r="D25" s="12"/>
      <c r="E25" s="1"/>
      <c r="F25" s="16" t="s">
        <v>18</v>
      </c>
      <c r="G25" s="16"/>
      <c r="H25" s="16"/>
      <c r="I25" s="16"/>
      <c r="J25" s="16"/>
      <c r="K25" s="16"/>
      <c r="L25" s="16"/>
      <c r="M25" s="16"/>
      <c r="N25" s="16"/>
      <c r="O25" s="16"/>
      <c r="P25" s="16"/>
      <c r="Q25" s="16"/>
      <c r="R25" s="16"/>
      <c r="S25" s="16"/>
      <c r="T25" s="16"/>
      <c r="U25" s="16"/>
      <c r="V25" s="16"/>
      <c r="W25" s="12"/>
      <c r="X25" s="12"/>
      <c r="Y25" s="12"/>
      <c r="Z25" s="1"/>
      <c r="AA25" s="1"/>
      <c r="AB25" s="1"/>
      <c r="AC25" s="1"/>
      <c r="AD25" s="68"/>
      <c r="AE25" s="50"/>
      <c r="AF25" s="1"/>
      <c r="AG25" s="148"/>
      <c r="AH25" s="148"/>
      <c r="AI25" s="148"/>
      <c r="AJ25" s="148"/>
      <c r="AK25" s="148"/>
      <c r="AL25" s="148"/>
      <c r="AM25" s="148"/>
      <c r="AN25" s="148"/>
      <c r="AO25" s="148"/>
      <c r="AP25" s="148"/>
      <c r="AQ25" s="51"/>
      <c r="AR25" s="50"/>
      <c r="AS25" s="167" t="s">
        <v>119</v>
      </c>
      <c r="AT25" s="167"/>
      <c r="AU25" s="167"/>
      <c r="AV25" s="167"/>
      <c r="AW25" s="167"/>
      <c r="AX25" s="167"/>
      <c r="AY25" s="167"/>
      <c r="AZ25" s="167"/>
      <c r="BA25" s="149"/>
      <c r="BB25" s="13" t="s">
        <v>32</v>
      </c>
      <c r="BC25" s="112"/>
      <c r="BD25" s="112"/>
      <c r="BE25" s="112"/>
      <c r="BF25" s="112"/>
      <c r="BG25" s="112"/>
      <c r="BH25" s="112"/>
      <c r="BI25" s="112"/>
      <c r="BJ25" s="112"/>
      <c r="BK25" s="112"/>
      <c r="BL25" s="112"/>
      <c r="BM25" s="112"/>
      <c r="BN25" s="113"/>
    </row>
    <row r="26" spans="2:66" ht="12" customHeight="1" x14ac:dyDescent="0.15">
      <c r="B26" s="228"/>
      <c r="C26" s="219" t="s">
        <v>156</v>
      </c>
      <c r="D26" s="53"/>
      <c r="E26" s="54"/>
      <c r="F26" s="81" t="s">
        <v>19</v>
      </c>
      <c r="G26" s="81"/>
      <c r="H26" s="81"/>
      <c r="I26" s="81"/>
      <c r="J26" s="81"/>
      <c r="K26" s="81"/>
      <c r="L26" s="81"/>
      <c r="M26" s="81"/>
      <c r="N26" s="81"/>
      <c r="O26" s="81"/>
      <c r="P26" s="81"/>
      <c r="Q26" s="81"/>
      <c r="R26" s="81"/>
      <c r="S26" s="81"/>
      <c r="T26" s="81"/>
      <c r="U26" s="81"/>
      <c r="V26" s="81"/>
      <c r="W26" s="53"/>
      <c r="X26" s="53"/>
      <c r="Y26" s="53"/>
      <c r="Z26" s="54"/>
      <c r="AA26" s="54"/>
      <c r="AB26" s="54"/>
      <c r="AC26" s="54"/>
      <c r="AD26" s="67"/>
      <c r="AE26" s="52"/>
      <c r="AF26" s="53"/>
      <c r="AG26" s="53"/>
      <c r="AH26" s="53"/>
      <c r="AI26" s="53"/>
      <c r="AJ26" s="53" t="s">
        <v>118</v>
      </c>
      <c r="AK26" s="201"/>
      <c r="AL26" s="201"/>
      <c r="AM26" s="201"/>
      <c r="AN26" s="201"/>
      <c r="AO26" s="201"/>
      <c r="AP26" s="201"/>
      <c r="AQ26" s="55" t="s">
        <v>57</v>
      </c>
      <c r="AR26" s="52"/>
      <c r="AS26" s="130"/>
      <c r="AT26" s="130"/>
      <c r="AU26" s="130"/>
      <c r="AV26" s="130"/>
      <c r="AW26" s="130"/>
      <c r="AX26" s="130"/>
      <c r="AY26" s="130"/>
      <c r="AZ26" s="130" t="s">
        <v>57</v>
      </c>
      <c r="BA26" s="55"/>
      <c r="BB26" s="250" t="str">
        <f>IF(BB20="","",BB20)</f>
        <v/>
      </c>
      <c r="BC26" s="251"/>
      <c r="BD26" s="251"/>
      <c r="BE26" s="251"/>
      <c r="BF26" s="251"/>
      <c r="BG26" s="251"/>
      <c r="BH26" s="251"/>
      <c r="BI26" s="251"/>
      <c r="BJ26" s="251"/>
      <c r="BK26" s="251"/>
      <c r="BL26" s="251"/>
      <c r="BM26" s="251"/>
      <c r="BN26" s="252"/>
    </row>
    <row r="27" spans="2:66" ht="12" customHeight="1" x14ac:dyDescent="0.15">
      <c r="B27" s="228"/>
      <c r="C27" s="219"/>
      <c r="D27" s="88" t="s">
        <v>13</v>
      </c>
      <c r="E27" s="48"/>
      <c r="F27" s="48"/>
      <c r="G27" s="48"/>
      <c r="H27" s="48"/>
      <c r="I27" s="48"/>
      <c r="J27" s="48"/>
      <c r="K27" s="48"/>
      <c r="L27" s="48"/>
      <c r="M27" s="48"/>
      <c r="N27" s="57"/>
      <c r="O27" s="57"/>
      <c r="P27" s="58"/>
      <c r="Q27" s="26" t="s">
        <v>14</v>
      </c>
      <c r="R27" s="48"/>
      <c r="S27" s="48"/>
      <c r="T27" s="48"/>
      <c r="U27" s="48"/>
      <c r="V27" s="48"/>
      <c r="W27" s="57"/>
      <c r="X27" s="48"/>
      <c r="Y27" s="48"/>
      <c r="Z27" s="48"/>
      <c r="AA27" s="57"/>
      <c r="AB27" s="57"/>
      <c r="AC27" s="57"/>
      <c r="AD27" s="58"/>
      <c r="AE27" s="26" t="s">
        <v>94</v>
      </c>
      <c r="AF27" s="48"/>
      <c r="AG27" s="48"/>
      <c r="AH27" s="48"/>
      <c r="AI27" s="48"/>
      <c r="AJ27" s="48"/>
      <c r="AK27" s="48"/>
      <c r="AL27" s="48"/>
      <c r="AM27" s="48"/>
      <c r="AN27" s="48"/>
      <c r="AO27" s="48"/>
      <c r="AP27" s="48"/>
      <c r="AQ27" s="49"/>
      <c r="AR27" s="26" t="s">
        <v>10</v>
      </c>
      <c r="AS27" s="48"/>
      <c r="AT27" s="48"/>
      <c r="AU27" s="48"/>
      <c r="AV27" s="48"/>
      <c r="AW27" s="48"/>
      <c r="AX27" s="48"/>
      <c r="AY27" s="48"/>
      <c r="AZ27" s="48"/>
      <c r="BA27" s="49"/>
      <c r="BB27" s="250"/>
      <c r="BC27" s="251"/>
      <c r="BD27" s="251"/>
      <c r="BE27" s="251"/>
      <c r="BF27" s="251"/>
      <c r="BG27" s="251"/>
      <c r="BH27" s="251"/>
      <c r="BI27" s="251"/>
      <c r="BJ27" s="251"/>
      <c r="BK27" s="251"/>
      <c r="BL27" s="251"/>
      <c r="BM27" s="251"/>
      <c r="BN27" s="252"/>
    </row>
    <row r="28" spans="2:66" ht="12" customHeight="1" x14ac:dyDescent="0.15">
      <c r="B28" s="228"/>
      <c r="C28" s="219"/>
      <c r="D28" s="1"/>
      <c r="E28" s="14"/>
      <c r="F28" s="14"/>
      <c r="G28" s="14"/>
      <c r="H28" s="14"/>
      <c r="I28" s="14"/>
      <c r="J28" s="14"/>
      <c r="K28" s="14"/>
      <c r="L28" s="14"/>
      <c r="M28" s="14"/>
      <c r="N28" s="14"/>
      <c r="O28" s="15"/>
      <c r="P28" s="68"/>
      <c r="Q28" s="85"/>
      <c r="R28" s="12"/>
      <c r="S28" s="12"/>
      <c r="T28" s="12"/>
      <c r="U28" s="12"/>
      <c r="V28" s="12"/>
      <c r="W28" s="12"/>
      <c r="X28" s="12"/>
      <c r="Y28" s="12"/>
      <c r="Z28" s="1"/>
      <c r="AA28" s="1"/>
      <c r="AB28" s="1"/>
      <c r="AC28" s="1"/>
      <c r="AD28" s="68"/>
      <c r="AE28" s="56"/>
      <c r="AF28" s="1"/>
      <c r="AG28" s="148"/>
      <c r="AH28" s="148"/>
      <c r="AI28" s="148"/>
      <c r="AJ28" s="148"/>
      <c r="AK28" s="148"/>
      <c r="AL28" s="148"/>
      <c r="AM28" s="148"/>
      <c r="AN28" s="148"/>
      <c r="AO28" s="148"/>
      <c r="AP28" s="148"/>
      <c r="AQ28" s="68"/>
      <c r="AR28" s="191"/>
      <c r="AS28" s="192"/>
      <c r="AT28" s="192"/>
      <c r="AU28" s="192"/>
      <c r="AV28" s="192"/>
      <c r="AW28" s="192"/>
      <c r="AX28" s="192"/>
      <c r="AY28" s="192"/>
      <c r="AZ28" s="192"/>
      <c r="BA28" s="193"/>
      <c r="BB28" s="179"/>
      <c r="BC28" s="173"/>
      <c r="BD28" s="173"/>
      <c r="BE28" s="173"/>
      <c r="BF28" s="173"/>
      <c r="BG28" s="173"/>
      <c r="BH28" s="173"/>
      <c r="BI28" s="173"/>
      <c r="BJ28" s="173"/>
      <c r="BK28" s="173"/>
      <c r="BL28" s="173"/>
      <c r="BM28" s="173"/>
      <c r="BN28" s="174"/>
    </row>
    <row r="29" spans="2:66" ht="12" customHeight="1" x14ac:dyDescent="0.15">
      <c r="B29" s="228"/>
      <c r="C29" s="219"/>
      <c r="D29" s="1"/>
      <c r="E29" s="14"/>
      <c r="F29" s="14"/>
      <c r="G29" s="14"/>
      <c r="H29" s="14"/>
      <c r="I29" s="14"/>
      <c r="J29" s="14"/>
      <c r="K29" s="14"/>
      <c r="L29" s="14"/>
      <c r="M29" s="14"/>
      <c r="N29" s="14"/>
      <c r="O29" s="15"/>
      <c r="P29" s="68"/>
      <c r="Q29" s="85"/>
      <c r="R29" s="12"/>
      <c r="S29" s="12"/>
      <c r="T29" s="12"/>
      <c r="U29" s="12" t="s">
        <v>56</v>
      </c>
      <c r="V29" s="235"/>
      <c r="W29" s="235"/>
      <c r="X29" s="235"/>
      <c r="Y29" s="235"/>
      <c r="Z29" s="235"/>
      <c r="AA29" s="235"/>
      <c r="AB29" s="235"/>
      <c r="AC29" s="235"/>
      <c r="AD29" s="68" t="s">
        <v>57</v>
      </c>
      <c r="AE29" s="56"/>
      <c r="AF29" s="1"/>
      <c r="AG29" s="148"/>
      <c r="AH29" s="148"/>
      <c r="AI29" s="148"/>
      <c r="AJ29" s="148"/>
      <c r="AK29" s="148"/>
      <c r="AL29" s="148"/>
      <c r="AM29" s="148"/>
      <c r="AN29" s="148"/>
      <c r="AO29" s="148"/>
      <c r="AP29" s="148"/>
      <c r="AQ29" s="68"/>
      <c r="AR29" s="191"/>
      <c r="AS29" s="192"/>
      <c r="AT29" s="192"/>
      <c r="AU29" s="192"/>
      <c r="AV29" s="192"/>
      <c r="AW29" s="192"/>
      <c r="AX29" s="192"/>
      <c r="AY29" s="192"/>
      <c r="AZ29" s="192"/>
      <c r="BA29" s="193"/>
      <c r="BB29" s="179"/>
      <c r="BC29" s="173"/>
      <c r="BD29" s="173"/>
      <c r="BE29" s="173"/>
      <c r="BF29" s="173"/>
      <c r="BG29" s="173"/>
      <c r="BH29" s="173"/>
      <c r="BI29" s="173"/>
      <c r="BJ29" s="173"/>
      <c r="BK29" s="173"/>
      <c r="BL29" s="173"/>
      <c r="BM29" s="173"/>
      <c r="BN29" s="174"/>
    </row>
    <row r="30" spans="2:66" ht="12" customHeight="1" x14ac:dyDescent="0.15">
      <c r="B30" s="228"/>
      <c r="C30" s="219"/>
      <c r="D30" s="1"/>
      <c r="E30" s="14"/>
      <c r="F30" s="14"/>
      <c r="G30" s="14"/>
      <c r="H30" s="14"/>
      <c r="I30" s="14"/>
      <c r="J30" s="14"/>
      <c r="K30" s="14"/>
      <c r="L30" s="14"/>
      <c r="M30" s="14"/>
      <c r="N30" s="14"/>
      <c r="O30" s="1"/>
      <c r="P30" s="68"/>
      <c r="Q30" s="56"/>
      <c r="R30" s="12"/>
      <c r="S30" s="12"/>
      <c r="T30" s="12"/>
      <c r="U30" s="12"/>
      <c r="V30" s="204"/>
      <c r="W30" s="204"/>
      <c r="X30" s="204"/>
      <c r="Y30" s="204"/>
      <c r="Z30" s="204"/>
      <c r="AA30" s="204"/>
      <c r="AB30" s="204"/>
      <c r="AC30" s="204"/>
      <c r="AD30" s="68"/>
      <c r="AE30" s="50"/>
      <c r="AF30" s="146" t="s">
        <v>25</v>
      </c>
      <c r="AG30" s="236" t="s">
        <v>121</v>
      </c>
      <c r="AH30" s="236"/>
      <c r="AI30" s="236"/>
      <c r="AJ30" s="146" t="s">
        <v>122</v>
      </c>
      <c r="AK30" s="232"/>
      <c r="AL30" s="232"/>
      <c r="AM30" s="232"/>
      <c r="AN30" s="232"/>
      <c r="AO30" s="232"/>
      <c r="AP30" s="232"/>
      <c r="AQ30" s="147" t="s">
        <v>123</v>
      </c>
      <c r="AR30" s="191"/>
      <c r="AS30" s="192"/>
      <c r="AT30" s="192"/>
      <c r="AU30" s="192"/>
      <c r="AV30" s="192"/>
      <c r="AW30" s="192"/>
      <c r="AX30" s="192"/>
      <c r="AY30" s="192"/>
      <c r="AZ30" s="192"/>
      <c r="BA30" s="193"/>
      <c r="BB30" s="179"/>
      <c r="BC30" s="173"/>
      <c r="BD30" s="173"/>
      <c r="BE30" s="173"/>
      <c r="BF30" s="173"/>
      <c r="BG30" s="173"/>
      <c r="BH30" s="173"/>
      <c r="BI30" s="173"/>
      <c r="BJ30" s="173"/>
      <c r="BK30" s="173"/>
      <c r="BL30" s="173"/>
      <c r="BM30" s="173"/>
      <c r="BN30" s="174"/>
    </row>
    <row r="31" spans="2:66" ht="12" customHeight="1" x14ac:dyDescent="0.15">
      <c r="B31" s="228"/>
      <c r="C31" s="219"/>
      <c r="D31" s="1"/>
      <c r="E31" s="14"/>
      <c r="F31" s="14"/>
      <c r="G31" s="14"/>
      <c r="H31" s="14"/>
      <c r="I31" s="233" t="s">
        <v>120</v>
      </c>
      <c r="J31" s="233"/>
      <c r="K31" s="233"/>
      <c r="L31" s="233"/>
      <c r="M31" s="233"/>
      <c r="N31" s="233"/>
      <c r="O31" s="233"/>
      <c r="P31" s="234"/>
      <c r="Q31" s="26" t="s">
        <v>15</v>
      </c>
      <c r="R31" s="48"/>
      <c r="S31" s="48"/>
      <c r="T31" s="48"/>
      <c r="U31" s="48"/>
      <c r="V31" s="48"/>
      <c r="W31" s="48"/>
      <c r="X31" s="48"/>
      <c r="Y31" s="48"/>
      <c r="Z31" s="57"/>
      <c r="AA31" s="57"/>
      <c r="AB31" s="57"/>
      <c r="AC31" s="48"/>
      <c r="AD31" s="58"/>
      <c r="AE31" s="50"/>
      <c r="AG31" s="16"/>
      <c r="AH31" s="1"/>
      <c r="AI31" s="107"/>
      <c r="AJ31" s="107"/>
      <c r="AK31" s="107"/>
      <c r="AL31" s="107" t="s">
        <v>124</v>
      </c>
      <c r="AM31" s="237"/>
      <c r="AN31" s="237"/>
      <c r="AO31" s="237"/>
      <c r="AP31" s="237"/>
      <c r="AQ31" s="51" t="s">
        <v>123</v>
      </c>
      <c r="AR31" s="191"/>
      <c r="AS31" s="192"/>
      <c r="AT31" s="192"/>
      <c r="AU31" s="192"/>
      <c r="AV31" s="192"/>
      <c r="AW31" s="192"/>
      <c r="AX31" s="192"/>
      <c r="AY31" s="192"/>
      <c r="AZ31" s="192"/>
      <c r="BA31" s="193"/>
      <c r="BB31" s="179"/>
      <c r="BC31" s="173"/>
      <c r="BD31" s="173"/>
      <c r="BE31" s="173"/>
      <c r="BF31" s="173"/>
      <c r="BG31" s="173"/>
      <c r="BH31" s="173"/>
      <c r="BI31" s="173"/>
      <c r="BJ31" s="173"/>
      <c r="BK31" s="173"/>
      <c r="BL31" s="173"/>
      <c r="BM31" s="173"/>
      <c r="BN31" s="174"/>
    </row>
    <row r="32" spans="2:66" ht="12" customHeight="1" thickBot="1" x14ac:dyDescent="0.2">
      <c r="B32" s="229"/>
      <c r="C32" s="95"/>
      <c r="D32" s="54"/>
      <c r="E32" s="82"/>
      <c r="F32" s="82"/>
      <c r="G32" s="82"/>
      <c r="H32" s="82"/>
      <c r="I32" s="82"/>
      <c r="J32" s="82"/>
      <c r="K32" s="82"/>
      <c r="L32" s="82"/>
      <c r="M32" s="82"/>
      <c r="N32" s="82"/>
      <c r="O32" s="83"/>
      <c r="P32" s="84"/>
      <c r="Q32" s="52"/>
      <c r="R32" s="230" t="s">
        <v>127</v>
      </c>
      <c r="S32" s="230"/>
      <c r="T32" s="230"/>
      <c r="U32" s="230"/>
      <c r="V32" s="230"/>
      <c r="W32" s="230"/>
      <c r="X32" s="230"/>
      <c r="Y32" s="230"/>
      <c r="Z32" s="230"/>
      <c r="AA32" s="230"/>
      <c r="AB32" s="230"/>
      <c r="AC32" s="53"/>
      <c r="AD32" s="67"/>
      <c r="AE32" s="52"/>
      <c r="AF32" s="105"/>
      <c r="AG32" s="197"/>
      <c r="AH32" s="197"/>
      <c r="AI32" s="197"/>
      <c r="AJ32" s="197"/>
      <c r="AK32" s="108" t="s">
        <v>125</v>
      </c>
      <c r="AL32" s="200"/>
      <c r="AM32" s="200"/>
      <c r="AN32" s="200"/>
      <c r="AO32" s="200"/>
      <c r="AP32" s="200"/>
      <c r="AQ32" s="106" t="s">
        <v>126</v>
      </c>
      <c r="AR32" s="194"/>
      <c r="AS32" s="195"/>
      <c r="AT32" s="195"/>
      <c r="AU32" s="195"/>
      <c r="AV32" s="195"/>
      <c r="AW32" s="195"/>
      <c r="AX32" s="195"/>
      <c r="AY32" s="195"/>
      <c r="AZ32" s="195"/>
      <c r="BA32" s="196"/>
      <c r="BB32" s="180"/>
      <c r="BC32" s="175"/>
      <c r="BD32" s="175"/>
      <c r="BE32" s="175"/>
      <c r="BF32" s="175"/>
      <c r="BG32" s="175"/>
      <c r="BH32" s="175"/>
      <c r="BI32" s="175"/>
      <c r="BJ32" s="175"/>
      <c r="BK32" s="175"/>
      <c r="BL32" s="175"/>
      <c r="BM32" s="175"/>
      <c r="BN32" s="176"/>
    </row>
    <row r="33" spans="1:78" ht="12" customHeight="1" x14ac:dyDescent="0.15">
      <c r="B33" s="224" t="s">
        <v>99</v>
      </c>
      <c r="C33" s="96"/>
      <c r="D33" s="187" t="s">
        <v>2</v>
      </c>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9"/>
      <c r="AE33" s="190" t="s">
        <v>7</v>
      </c>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9"/>
      <c r="BB33" s="126" t="s">
        <v>29</v>
      </c>
      <c r="BC33" s="115"/>
      <c r="BD33" s="115"/>
      <c r="BE33" s="248" t="str">
        <f>IF(BE16="","",BE16)</f>
        <v/>
      </c>
      <c r="BF33" s="248"/>
      <c r="BG33" s="248"/>
      <c r="BH33" s="248"/>
      <c r="BI33" s="248"/>
      <c r="BJ33" s="248"/>
      <c r="BK33" s="248"/>
      <c r="BL33" s="248"/>
      <c r="BM33" s="248"/>
      <c r="BN33" s="249"/>
    </row>
    <row r="34" spans="1:78" ht="12" customHeight="1" x14ac:dyDescent="0.15">
      <c r="B34" s="225"/>
      <c r="C34" s="97"/>
      <c r="D34" s="88" t="s">
        <v>16</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58"/>
      <c r="AE34" s="26" t="s">
        <v>26</v>
      </c>
      <c r="AF34" s="48"/>
      <c r="AG34" s="48"/>
      <c r="AH34" s="48"/>
      <c r="AI34" s="48"/>
      <c r="AJ34" s="48"/>
      <c r="AK34" s="48"/>
      <c r="AL34" s="48"/>
      <c r="AM34" s="48"/>
      <c r="AN34" s="48"/>
      <c r="AO34" s="48"/>
      <c r="AP34" s="48"/>
      <c r="AQ34" s="48"/>
      <c r="AR34" s="48"/>
      <c r="AS34" s="48"/>
      <c r="AT34" s="48"/>
      <c r="AU34" s="48"/>
      <c r="AV34" s="48"/>
      <c r="AW34" s="48"/>
      <c r="AX34" s="48"/>
      <c r="AY34" s="48"/>
      <c r="AZ34" s="48"/>
      <c r="BA34" s="49"/>
      <c r="BB34" s="88" t="s">
        <v>30</v>
      </c>
      <c r="BC34" s="21"/>
      <c r="BD34" s="21"/>
      <c r="BE34" s="246" t="str">
        <f>IF(BE17="","",BE17)</f>
        <v/>
      </c>
      <c r="BF34" s="246"/>
      <c r="BG34" s="246"/>
      <c r="BH34" s="246"/>
      <c r="BI34" s="246"/>
      <c r="BJ34" s="246"/>
      <c r="BK34" s="246"/>
      <c r="BL34" s="246"/>
      <c r="BM34" s="253" t="s">
        <v>31</v>
      </c>
      <c r="BN34" s="22"/>
    </row>
    <row r="35" spans="1:78" ht="12" customHeight="1" x14ac:dyDescent="0.15">
      <c r="B35" s="225"/>
      <c r="C35" s="97"/>
      <c r="D35" s="1"/>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68"/>
      <c r="AE35" s="50"/>
      <c r="AF35" s="47"/>
      <c r="AG35" s="47"/>
      <c r="AH35" s="47"/>
      <c r="AI35" s="47"/>
      <c r="AJ35" s="47"/>
      <c r="AK35" s="47"/>
      <c r="AL35" s="47"/>
      <c r="AM35" s="47"/>
      <c r="AN35" s="47"/>
      <c r="AO35" s="47"/>
      <c r="AP35" s="47"/>
      <c r="AQ35" s="47"/>
      <c r="AR35" s="12"/>
      <c r="AS35" s="12"/>
      <c r="AT35" s="12"/>
      <c r="AU35" s="12"/>
      <c r="AV35" s="12"/>
      <c r="AW35" s="12"/>
      <c r="AX35" s="12"/>
      <c r="AY35" s="12"/>
      <c r="AZ35" s="12"/>
      <c r="BA35" s="51"/>
      <c r="BB35" s="54"/>
      <c r="BC35" s="20"/>
      <c r="BD35" s="20"/>
      <c r="BE35" s="247"/>
      <c r="BF35" s="247"/>
      <c r="BG35" s="247"/>
      <c r="BH35" s="247"/>
      <c r="BI35" s="247"/>
      <c r="BJ35" s="247"/>
      <c r="BK35" s="247"/>
      <c r="BL35" s="247"/>
      <c r="BM35" s="254"/>
      <c r="BN35" s="118"/>
    </row>
    <row r="36" spans="1:78" ht="12" customHeight="1" x14ac:dyDescent="0.15">
      <c r="B36" s="225"/>
      <c r="C36" s="98"/>
      <c r="D36" s="1"/>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68"/>
      <c r="AE36" s="52"/>
      <c r="AF36" s="53"/>
      <c r="AG36" s="53"/>
      <c r="AH36" s="53"/>
      <c r="AI36" s="53"/>
      <c r="AJ36" s="53"/>
      <c r="AK36" s="53" t="s">
        <v>132</v>
      </c>
      <c r="AL36" s="201"/>
      <c r="AM36" s="201"/>
      <c r="AN36" s="201"/>
      <c r="AO36" s="201"/>
      <c r="AP36" s="201"/>
      <c r="AQ36" s="201"/>
      <c r="AR36" s="201"/>
      <c r="AS36" s="201"/>
      <c r="AT36" s="201"/>
      <c r="AU36" s="201"/>
      <c r="AV36" s="201"/>
      <c r="AW36" s="201"/>
      <c r="AX36" s="201"/>
      <c r="AY36" s="201"/>
      <c r="AZ36" s="201"/>
      <c r="BA36" s="55" t="s">
        <v>133</v>
      </c>
      <c r="BB36" s="198" t="str">
        <f>BB19</f>
        <v>医療機関名</v>
      </c>
      <c r="BC36" s="198"/>
      <c r="BD36" s="198"/>
      <c r="BE36" s="198"/>
      <c r="BF36" s="198"/>
      <c r="BG36" s="198"/>
      <c r="BH36" s="198"/>
      <c r="BI36" s="198"/>
      <c r="BJ36" s="198"/>
      <c r="BK36" s="198"/>
      <c r="BL36" s="198"/>
      <c r="BM36" s="198"/>
      <c r="BN36" s="199"/>
    </row>
    <row r="37" spans="1:78" ht="12" customHeight="1" x14ac:dyDescent="0.15">
      <c r="B37" s="225"/>
      <c r="C37" s="98"/>
      <c r="D37" s="1"/>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68"/>
      <c r="AE37" s="26" t="s">
        <v>27</v>
      </c>
      <c r="AF37" s="48"/>
      <c r="AG37" s="48"/>
      <c r="AH37" s="48"/>
      <c r="AI37" s="48"/>
      <c r="AJ37" s="48"/>
      <c r="AK37" s="48"/>
      <c r="AL37" s="48"/>
      <c r="AM37" s="48"/>
      <c r="AN37" s="48"/>
      <c r="AO37" s="48"/>
      <c r="AP37" s="48"/>
      <c r="AQ37" s="48"/>
      <c r="AR37" s="48"/>
      <c r="AS37" s="48"/>
      <c r="AT37" s="48"/>
      <c r="AU37" s="48"/>
      <c r="AV37" s="48"/>
      <c r="AW37" s="48"/>
      <c r="AX37" s="48"/>
      <c r="AY37" s="48"/>
      <c r="AZ37" s="48"/>
      <c r="BA37" s="49"/>
      <c r="BB37" s="177" t="str">
        <f>IF(BB20="","",BB20)</f>
        <v/>
      </c>
      <c r="BC37" s="177"/>
      <c r="BD37" s="177"/>
      <c r="BE37" s="177"/>
      <c r="BF37" s="177"/>
      <c r="BG37" s="177"/>
      <c r="BH37" s="177"/>
      <c r="BI37" s="177"/>
      <c r="BJ37" s="177"/>
      <c r="BK37" s="177"/>
      <c r="BL37" s="177"/>
      <c r="BM37" s="177"/>
      <c r="BN37" s="178"/>
    </row>
    <row r="38" spans="1:78" ht="12" customHeight="1" x14ac:dyDescent="0.15">
      <c r="B38" s="225"/>
      <c r="C38" s="219" t="s">
        <v>156</v>
      </c>
      <c r="D38" s="1"/>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68"/>
      <c r="AE38" s="50"/>
      <c r="AF38" s="47"/>
      <c r="AG38" s="47"/>
      <c r="AH38" s="47"/>
      <c r="AI38" s="47"/>
      <c r="AJ38" s="47"/>
      <c r="AK38" s="47"/>
      <c r="AL38" s="47"/>
      <c r="AM38" s="47"/>
      <c r="AN38" s="47"/>
      <c r="AO38" s="47"/>
      <c r="AP38" s="47"/>
      <c r="AQ38" s="47"/>
      <c r="AR38" s="12"/>
      <c r="AS38" s="12"/>
      <c r="AT38" s="12"/>
      <c r="AU38" s="12"/>
      <c r="AV38" s="12"/>
      <c r="AW38" s="12"/>
      <c r="AX38" s="12"/>
      <c r="AY38" s="12"/>
      <c r="AZ38" s="12"/>
      <c r="BA38" s="51"/>
      <c r="BB38" s="177"/>
      <c r="BC38" s="177"/>
      <c r="BD38" s="177"/>
      <c r="BE38" s="177"/>
      <c r="BF38" s="177"/>
      <c r="BG38" s="177"/>
      <c r="BH38" s="177"/>
      <c r="BI38" s="177"/>
      <c r="BJ38" s="177"/>
      <c r="BK38" s="177"/>
      <c r="BL38" s="177"/>
      <c r="BM38" s="177"/>
      <c r="BN38" s="178"/>
    </row>
    <row r="39" spans="1:78" ht="12" customHeight="1" x14ac:dyDescent="0.15">
      <c r="B39" s="225"/>
      <c r="C39" s="219"/>
      <c r="D39" s="54"/>
      <c r="E39" s="53"/>
      <c r="F39" s="53"/>
      <c r="G39" s="53"/>
      <c r="H39" s="53"/>
      <c r="I39" s="53" t="s">
        <v>128</v>
      </c>
      <c r="J39" s="201"/>
      <c r="K39" s="201"/>
      <c r="L39" s="201"/>
      <c r="M39" s="201"/>
      <c r="N39" s="201"/>
      <c r="O39" s="201"/>
      <c r="P39" s="201"/>
      <c r="Q39" s="201"/>
      <c r="R39" s="201"/>
      <c r="S39" s="201"/>
      <c r="T39" s="201"/>
      <c r="U39" s="201"/>
      <c r="V39" s="201"/>
      <c r="W39" s="201"/>
      <c r="X39" s="201"/>
      <c r="Y39" s="201"/>
      <c r="Z39" s="201"/>
      <c r="AA39" s="201"/>
      <c r="AB39" s="201"/>
      <c r="AC39" s="53" t="s">
        <v>129</v>
      </c>
      <c r="AD39" s="67"/>
      <c r="AE39" s="52"/>
      <c r="AF39" s="53"/>
      <c r="AG39" s="53"/>
      <c r="AH39" s="53"/>
      <c r="AI39" s="53"/>
      <c r="AJ39" s="53"/>
      <c r="AK39" s="53" t="s">
        <v>118</v>
      </c>
      <c r="AL39" s="231"/>
      <c r="AM39" s="231"/>
      <c r="AN39" s="231"/>
      <c r="AO39" s="231"/>
      <c r="AP39" s="231"/>
      <c r="AQ39" s="231"/>
      <c r="AR39" s="231"/>
      <c r="AS39" s="231"/>
      <c r="AT39" s="231"/>
      <c r="AU39" s="231"/>
      <c r="AV39" s="231"/>
      <c r="AW39" s="231"/>
      <c r="AX39" s="231"/>
      <c r="AY39" s="231"/>
      <c r="AZ39" s="231"/>
      <c r="BA39" s="55" t="s">
        <v>134</v>
      </c>
      <c r="BB39" s="173"/>
      <c r="BC39" s="173"/>
      <c r="BD39" s="173"/>
      <c r="BE39" s="173"/>
      <c r="BF39" s="173"/>
      <c r="BG39" s="173"/>
      <c r="BH39" s="173"/>
      <c r="BI39" s="173"/>
      <c r="BJ39" s="173"/>
      <c r="BK39" s="173"/>
      <c r="BL39" s="173"/>
      <c r="BM39" s="173"/>
      <c r="BN39" s="174"/>
    </row>
    <row r="40" spans="1:78" ht="12" customHeight="1" x14ac:dyDescent="0.15">
      <c r="B40" s="225"/>
      <c r="C40" s="219"/>
      <c r="D40" s="88" t="s">
        <v>17</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58"/>
      <c r="AE40" s="26" t="s">
        <v>28</v>
      </c>
      <c r="AF40" s="48"/>
      <c r="AG40" s="48"/>
      <c r="AH40" s="48"/>
      <c r="AI40" s="48"/>
      <c r="AJ40" s="48"/>
      <c r="AK40" s="48"/>
      <c r="AL40" s="48"/>
      <c r="AM40" s="48"/>
      <c r="AN40" s="48"/>
      <c r="AO40" s="48"/>
      <c r="AP40" s="48"/>
      <c r="AQ40" s="48"/>
      <c r="AR40" s="48"/>
      <c r="AS40" s="48"/>
      <c r="AT40" s="48"/>
      <c r="AU40" s="48"/>
      <c r="AV40" s="48"/>
      <c r="AW40" s="48"/>
      <c r="AX40" s="48"/>
      <c r="AY40" s="48"/>
      <c r="AZ40" s="48"/>
      <c r="BA40" s="49"/>
      <c r="BB40" s="173"/>
      <c r="BC40" s="173"/>
      <c r="BD40" s="173"/>
      <c r="BE40" s="173"/>
      <c r="BF40" s="173"/>
      <c r="BG40" s="173"/>
      <c r="BH40" s="173"/>
      <c r="BI40" s="173"/>
      <c r="BJ40" s="173"/>
      <c r="BK40" s="173"/>
      <c r="BL40" s="173"/>
      <c r="BM40" s="173"/>
      <c r="BN40" s="174"/>
    </row>
    <row r="41" spans="1:78" ht="12" customHeight="1" x14ac:dyDescent="0.15">
      <c r="B41" s="225"/>
      <c r="C41" s="219"/>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51"/>
      <c r="AE41" s="181"/>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3"/>
      <c r="BB41" s="173"/>
      <c r="BC41" s="173"/>
      <c r="BD41" s="173"/>
      <c r="BE41" s="173"/>
      <c r="BF41" s="173"/>
      <c r="BG41" s="173"/>
      <c r="BH41" s="173"/>
      <c r="BI41" s="173"/>
      <c r="BJ41" s="173"/>
      <c r="BK41" s="173"/>
      <c r="BL41" s="173"/>
      <c r="BM41" s="173"/>
      <c r="BN41" s="174"/>
    </row>
    <row r="42" spans="1:78" ht="12" customHeight="1" x14ac:dyDescent="0.15">
      <c r="B42" s="225"/>
      <c r="C42" s="219"/>
      <c r="D42" s="1"/>
      <c r="E42" s="1"/>
      <c r="F42" s="1"/>
      <c r="G42" s="1"/>
      <c r="H42" s="1"/>
      <c r="I42" s="1"/>
      <c r="J42" s="1"/>
      <c r="K42" s="1"/>
      <c r="L42" s="1"/>
      <c r="M42" s="1"/>
      <c r="N42" s="1"/>
      <c r="O42" s="12"/>
      <c r="P42" s="12"/>
      <c r="Q42" s="12"/>
      <c r="R42" s="12"/>
      <c r="S42" s="12"/>
      <c r="T42" s="12"/>
      <c r="U42" s="12"/>
      <c r="V42" s="12"/>
      <c r="W42" s="12"/>
      <c r="X42" s="12"/>
      <c r="Y42" s="12"/>
      <c r="Z42" s="12"/>
      <c r="AA42" s="12"/>
      <c r="AB42" s="12"/>
      <c r="AC42" s="12"/>
      <c r="AD42" s="51"/>
      <c r="AE42" s="181"/>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3"/>
      <c r="BB42" s="173"/>
      <c r="BC42" s="173"/>
      <c r="BD42" s="173"/>
      <c r="BE42" s="173"/>
      <c r="BF42" s="173"/>
      <c r="BG42" s="173"/>
      <c r="BH42" s="173"/>
      <c r="BI42" s="173"/>
      <c r="BJ42" s="173"/>
      <c r="BK42" s="173"/>
      <c r="BL42" s="173"/>
      <c r="BM42" s="173"/>
      <c r="BN42" s="174"/>
    </row>
    <row r="43" spans="1:78" ht="12" customHeight="1" x14ac:dyDescent="0.15">
      <c r="B43" s="225"/>
      <c r="C43" s="98"/>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51"/>
      <c r="AE43" s="181"/>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3"/>
      <c r="BB43" s="173"/>
      <c r="BC43" s="173"/>
      <c r="BD43" s="173"/>
      <c r="BE43" s="173"/>
      <c r="BF43" s="173"/>
      <c r="BG43" s="173"/>
      <c r="BH43" s="173"/>
      <c r="BI43" s="173"/>
      <c r="BJ43" s="173"/>
      <c r="BK43" s="173"/>
      <c r="BL43" s="173"/>
      <c r="BM43" s="173"/>
      <c r="BN43" s="174"/>
    </row>
    <row r="44" spans="1:78" ht="12" customHeight="1" thickBot="1" x14ac:dyDescent="0.2">
      <c r="B44" s="226"/>
      <c r="C44" s="99"/>
      <c r="D44" s="86"/>
      <c r="E44" s="86"/>
      <c r="F44" s="86"/>
      <c r="G44" s="86"/>
      <c r="H44" s="86"/>
      <c r="I44" s="86" t="s">
        <v>130</v>
      </c>
      <c r="J44" s="202"/>
      <c r="K44" s="202"/>
      <c r="L44" s="202"/>
      <c r="M44" s="202"/>
      <c r="N44" s="202"/>
      <c r="O44" s="202"/>
      <c r="P44" s="202"/>
      <c r="Q44" s="202"/>
      <c r="R44" s="202"/>
      <c r="S44" s="202"/>
      <c r="T44" s="202"/>
      <c r="U44" s="202"/>
      <c r="V44" s="202"/>
      <c r="W44" s="202"/>
      <c r="X44" s="202"/>
      <c r="Y44" s="202"/>
      <c r="Z44" s="202"/>
      <c r="AA44" s="202"/>
      <c r="AB44" s="202"/>
      <c r="AC44" s="86" t="s">
        <v>131</v>
      </c>
      <c r="AD44" s="87"/>
      <c r="AE44" s="184"/>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6"/>
      <c r="BB44" s="175"/>
      <c r="BC44" s="175"/>
      <c r="BD44" s="175"/>
      <c r="BE44" s="175"/>
      <c r="BF44" s="175"/>
      <c r="BG44" s="175"/>
      <c r="BH44" s="175"/>
      <c r="BI44" s="175"/>
      <c r="BJ44" s="175"/>
      <c r="BK44" s="175"/>
      <c r="BL44" s="175"/>
      <c r="BM44" s="175"/>
      <c r="BN44" s="176"/>
    </row>
    <row r="45" spans="1:78" ht="12" customHeight="1" x14ac:dyDescent="0.15">
      <c r="B45" s="79"/>
      <c r="C45" s="80"/>
      <c r="D45" s="3"/>
      <c r="E45" s="3"/>
      <c r="F45" s="3"/>
      <c r="G45" s="3"/>
      <c r="H45" s="3"/>
      <c r="I45" s="3"/>
      <c r="J45" s="3"/>
      <c r="K45" s="3"/>
      <c r="L45" s="3"/>
      <c r="M45" s="3"/>
      <c r="N45" s="3"/>
      <c r="O45" s="3"/>
      <c r="P45" s="3"/>
      <c r="Q45" s="3"/>
      <c r="R45" s="3"/>
      <c r="S45" s="3"/>
      <c r="T45" s="3"/>
      <c r="U45" s="3"/>
      <c r="V45" s="3"/>
      <c r="X45" s="3"/>
      <c r="Y45" s="3"/>
      <c r="Z45" s="3"/>
      <c r="AA45" s="3" t="s">
        <v>33</v>
      </c>
      <c r="AB45" s="3"/>
      <c r="AE45" s="3"/>
      <c r="AF45" s="3"/>
      <c r="AG45" s="3"/>
      <c r="AH45" s="3"/>
      <c r="AI45" s="3"/>
      <c r="AJ45" s="3"/>
      <c r="AK45" s="3"/>
      <c r="AL45" s="3"/>
      <c r="AM45" s="3"/>
      <c r="AN45" s="3"/>
      <c r="AO45" s="3"/>
      <c r="AP45" s="3"/>
      <c r="AQ45" s="3"/>
      <c r="AR45" s="3"/>
      <c r="AS45" s="3"/>
      <c r="AT45" s="3"/>
      <c r="AU45" s="3"/>
      <c r="AV45" s="3"/>
      <c r="AW45" s="3"/>
      <c r="AX45" s="3"/>
      <c r="AY45" s="3"/>
      <c r="AZ45" s="3"/>
      <c r="BA45" s="3"/>
    </row>
    <row r="46" spans="1:78" ht="12" customHeight="1" x14ac:dyDescent="0.15">
      <c r="A46" s="1"/>
      <c r="B46" s="12" t="s">
        <v>151</v>
      </c>
      <c r="C46" s="1"/>
      <c r="D46" s="12"/>
      <c r="E46" s="12"/>
      <c r="F46" s="12"/>
      <c r="G46" s="12"/>
      <c r="H46" s="12"/>
      <c r="I46" s="12"/>
      <c r="J46" s="12"/>
      <c r="K46" s="12"/>
      <c r="L46" s="12"/>
      <c r="M46" s="12"/>
      <c r="N46" s="12"/>
      <c r="O46" s="12"/>
      <c r="P46" s="12"/>
      <c r="Q46" s="12"/>
      <c r="R46" s="1"/>
      <c r="S46" s="12"/>
      <c r="T46" s="12"/>
      <c r="U46" s="12"/>
      <c r="V46" s="12"/>
      <c r="W46" s="12"/>
      <c r="X46" s="12"/>
      <c r="Y46" s="12"/>
      <c r="Z46" s="12"/>
      <c r="AA46" s="12"/>
      <c r="AB46" s="12"/>
      <c r="AC46" s="12"/>
      <c r="AD46" s="12"/>
      <c r="AE46" s="12"/>
      <c r="AF46" s="12"/>
      <c r="AG46" s="1"/>
      <c r="AH46" s="12"/>
      <c r="AI46" s="12"/>
      <c r="AJ46" s="12"/>
      <c r="AK46" s="12"/>
      <c r="AL46" s="12"/>
      <c r="AM46" s="12"/>
      <c r="AN46" s="12"/>
      <c r="AO46" s="12"/>
      <c r="AP46" s="12"/>
      <c r="AQ46" s="12"/>
      <c r="AS46" s="12"/>
      <c r="AT46" s="12"/>
      <c r="AU46" s="12"/>
      <c r="AV46" s="12"/>
      <c r="AW46" s="12"/>
      <c r="AX46" s="1"/>
      <c r="AY46" s="12"/>
      <c r="AZ46" s="12"/>
      <c r="BA46" s="12"/>
      <c r="BC46" s="1"/>
      <c r="BD46" s="1"/>
      <c r="BE46" s="12"/>
      <c r="BF46" s="1"/>
      <c r="BG46" s="1"/>
      <c r="BH46" s="1"/>
      <c r="BI46" s="1"/>
      <c r="BJ46" s="1"/>
      <c r="BK46" s="1"/>
      <c r="BL46" s="1"/>
      <c r="BM46" s="1"/>
      <c r="BN46" s="1"/>
      <c r="BO46" s="1"/>
      <c r="BP46" s="1"/>
      <c r="BQ46" s="1"/>
      <c r="BR46" s="1"/>
      <c r="BS46" s="1"/>
      <c r="BT46" s="1"/>
      <c r="BU46" s="1"/>
      <c r="BV46" s="1"/>
      <c r="BW46" s="1"/>
      <c r="BX46" s="1"/>
      <c r="BY46" s="1"/>
      <c r="BZ46" s="1"/>
    </row>
    <row r="47" spans="1:78" ht="18" customHeight="1" x14ac:dyDescent="0.15">
      <c r="A47" s="1"/>
      <c r="B47" s="1"/>
      <c r="C47" s="1"/>
      <c r="D47" s="12"/>
      <c r="E47" s="12"/>
      <c r="F47" s="12"/>
      <c r="G47" s="12" t="s">
        <v>152</v>
      </c>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9"/>
      <c r="BC47" s="19"/>
      <c r="BD47" s="19"/>
      <c r="BE47" s="19"/>
      <c r="BF47" s="19"/>
      <c r="BG47" s="19"/>
      <c r="BH47" s="19"/>
      <c r="BI47" s="19"/>
      <c r="BJ47" s="19"/>
      <c r="BK47" s="19"/>
      <c r="BL47" s="19"/>
      <c r="BM47" s="19"/>
      <c r="BN47" s="19"/>
      <c r="BO47" s="1"/>
      <c r="BP47" s="1"/>
      <c r="BQ47" s="1"/>
      <c r="BR47" s="1"/>
      <c r="BS47" s="1"/>
      <c r="BT47" s="1"/>
      <c r="BU47" s="1"/>
      <c r="BV47" s="1"/>
      <c r="BW47" s="1"/>
      <c r="BX47" s="1"/>
      <c r="BY47" s="1"/>
      <c r="BZ47" s="1"/>
    </row>
    <row r="48" spans="1:78" ht="18" customHeight="1" x14ac:dyDescent="0.15">
      <c r="A48" s="1"/>
      <c r="B48" s="1"/>
      <c r="C48" s="1"/>
      <c r="D48" s="12"/>
      <c r="E48" s="12"/>
      <c r="F48" s="12"/>
      <c r="G48" s="12" t="s">
        <v>153</v>
      </c>
      <c r="H48" s="12"/>
      <c r="I48" s="12"/>
      <c r="J48" s="12"/>
      <c r="K48" s="12"/>
      <c r="L48" s="12"/>
      <c r="M48" s="12"/>
      <c r="N48" s="12"/>
      <c r="O48" s="12"/>
      <c r="P48" s="12"/>
      <c r="Q48" s="12"/>
      <c r="R48" s="53" t="s">
        <v>154</v>
      </c>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12"/>
      <c r="AV48" s="12"/>
      <c r="AW48" s="12"/>
      <c r="AX48" s="12"/>
      <c r="AY48" s="12"/>
      <c r="AZ48" s="12"/>
      <c r="BA48" s="12"/>
      <c r="BB48" s="19"/>
      <c r="BC48" s="19"/>
      <c r="BD48" s="19"/>
      <c r="BE48" s="19"/>
      <c r="BF48" s="19"/>
      <c r="BG48" s="19"/>
      <c r="BH48" s="19"/>
      <c r="BI48" s="19"/>
      <c r="BJ48" s="19"/>
      <c r="BK48" s="19"/>
      <c r="BL48" s="19"/>
      <c r="BM48" s="19"/>
      <c r="BN48" s="19"/>
      <c r="BO48" s="1"/>
      <c r="BP48" s="1"/>
      <c r="BQ48" s="1"/>
      <c r="BR48" s="1"/>
      <c r="BS48" s="1"/>
      <c r="BT48" s="1"/>
      <c r="BU48" s="1"/>
      <c r="BV48" s="1"/>
      <c r="BW48" s="1"/>
      <c r="BX48" s="1"/>
      <c r="BY48" s="1"/>
      <c r="BZ48" s="1"/>
    </row>
    <row r="49" spans="1:78" ht="12" customHeight="1" x14ac:dyDescent="0.15">
      <c r="A49" s="1"/>
      <c r="B49" s="1"/>
      <c r="C49" s="1"/>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9"/>
      <c r="BC49" s="19"/>
      <c r="BD49" s="19"/>
      <c r="BE49" s="19"/>
      <c r="BF49" s="19"/>
      <c r="BG49" s="19"/>
      <c r="BH49" s="19"/>
      <c r="BI49" s="19"/>
      <c r="BJ49" s="19"/>
      <c r="BK49" s="19"/>
      <c r="BL49" s="19"/>
      <c r="BM49" s="19"/>
      <c r="BN49" s="19"/>
      <c r="BO49" s="1"/>
      <c r="BP49" s="1"/>
      <c r="BQ49" s="1"/>
      <c r="BR49" s="1"/>
      <c r="BS49" s="1"/>
      <c r="BT49" s="1"/>
      <c r="BU49" s="1"/>
      <c r="BV49" s="1"/>
      <c r="BW49" s="1"/>
      <c r="BX49" s="1"/>
      <c r="BY49" s="1"/>
      <c r="BZ49" s="1"/>
    </row>
    <row r="50" spans="1:78" ht="12"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row>
    <row r="51" spans="1:78" ht="12" customHeight="1" x14ac:dyDescent="0.15"/>
    <row r="52" spans="1:78" ht="12" customHeight="1" x14ac:dyDescent="0.15"/>
    <row r="53" spans="1:78" ht="12" customHeight="1" x14ac:dyDescent="0.15"/>
    <row r="54" spans="1:78" ht="12" customHeight="1" x14ac:dyDescent="0.15"/>
    <row r="55" spans="1:78" ht="12" customHeight="1" x14ac:dyDescent="0.15"/>
    <row r="56" spans="1:78" ht="12" customHeight="1" x14ac:dyDescent="0.15"/>
    <row r="57" spans="1:78" ht="12" customHeight="1" x14ac:dyDescent="0.15"/>
    <row r="58" spans="1:78" ht="12" customHeight="1" x14ac:dyDescent="0.15"/>
    <row r="59" spans="1:78" ht="12" customHeight="1" x14ac:dyDescent="0.15"/>
    <row r="60" spans="1:78" ht="12" customHeight="1" x14ac:dyDescent="0.15"/>
    <row r="61" spans="1:78" ht="12" customHeight="1" x14ac:dyDescent="0.15"/>
    <row r="62" spans="1:78" ht="12" customHeight="1" x14ac:dyDescent="0.15"/>
    <row r="63" spans="1:78" ht="12" customHeight="1" x14ac:dyDescent="0.15"/>
    <row r="64" spans="1:78"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sheetData>
  <mergeCells count="69">
    <mergeCell ref="BF1:BG1"/>
    <mergeCell ref="BI1:BJ1"/>
    <mergeCell ref="BL1:BM1"/>
    <mergeCell ref="BE22:BN22"/>
    <mergeCell ref="D22:AD22"/>
    <mergeCell ref="AE22:BA22"/>
    <mergeCell ref="AW3:BA3"/>
    <mergeCell ref="AK3:AL3"/>
    <mergeCell ref="AQ3:AR3"/>
    <mergeCell ref="BM17:BM18"/>
    <mergeCell ref="BE16:BN16"/>
    <mergeCell ref="B5:BJ5"/>
    <mergeCell ref="BB7:BB15"/>
    <mergeCell ref="AE18:BA21"/>
    <mergeCell ref="BE17:BL18"/>
    <mergeCell ref="BB20:BN21"/>
    <mergeCell ref="AS24:BA24"/>
    <mergeCell ref="BE23:BL24"/>
    <mergeCell ref="BE34:BL35"/>
    <mergeCell ref="BE33:BN33"/>
    <mergeCell ref="BB26:BN27"/>
    <mergeCell ref="BM23:BM24"/>
    <mergeCell ref="BM34:BM35"/>
    <mergeCell ref="BC12:BM13"/>
    <mergeCell ref="BE14:BM14"/>
    <mergeCell ref="AO13:AY13"/>
    <mergeCell ref="AO10:AY10"/>
    <mergeCell ref="AE7:BA7"/>
    <mergeCell ref="AN14:AY14"/>
    <mergeCell ref="BH11:BM11"/>
    <mergeCell ref="AP16:AY16"/>
    <mergeCell ref="B33:B44"/>
    <mergeCell ref="C26:C31"/>
    <mergeCell ref="B22:B32"/>
    <mergeCell ref="V30:AC30"/>
    <mergeCell ref="R32:AB32"/>
    <mergeCell ref="AL36:AZ36"/>
    <mergeCell ref="AL39:AZ39"/>
    <mergeCell ref="AK30:AP30"/>
    <mergeCell ref="I31:P31"/>
    <mergeCell ref="C38:C42"/>
    <mergeCell ref="V29:AC29"/>
    <mergeCell ref="AG30:AI30"/>
    <mergeCell ref="AM31:AP31"/>
    <mergeCell ref="E24:AD24"/>
    <mergeCell ref="AK26:AP26"/>
    <mergeCell ref="A1:B1"/>
    <mergeCell ref="I13:N13"/>
    <mergeCell ref="G21:M21"/>
    <mergeCell ref="D7:AD7"/>
    <mergeCell ref="E3:N3"/>
    <mergeCell ref="R3:S3"/>
    <mergeCell ref="I14:N14"/>
    <mergeCell ref="Y3:AH3"/>
    <mergeCell ref="O14:AD21"/>
    <mergeCell ref="C13:C17"/>
    <mergeCell ref="B7:B21"/>
    <mergeCell ref="BB39:BN44"/>
    <mergeCell ref="BB37:BN38"/>
    <mergeCell ref="BB28:BN32"/>
    <mergeCell ref="AE41:BA44"/>
    <mergeCell ref="D33:AD33"/>
    <mergeCell ref="AE33:BA33"/>
    <mergeCell ref="AR28:BA32"/>
    <mergeCell ref="AG32:AJ32"/>
    <mergeCell ref="BB36:BN36"/>
    <mergeCell ref="AL32:AP32"/>
    <mergeCell ref="J39:AB39"/>
    <mergeCell ref="J44:AB44"/>
  </mergeCells>
  <phoneticPr fontId="2"/>
  <dataValidations count="13">
    <dataValidation allowBlank="1" sqref="BE17:BL18 BE22 BE16 BE23:BL24 BE33:BE35 BF34:BL35 BC12:BM13" xr:uid="{00000000-0002-0000-0000-000000000000}"/>
    <dataValidation allowBlank="1" showInputMessage="1" promptTitle="（あり・なし）を選択します" sqref="B7" xr:uid="{00000000-0002-0000-0000-000001000000}"/>
    <dataValidation type="list" allowBlank="1" showInputMessage="1" showErrorMessage="1" sqref="C26 C32" xr:uid="{00000000-0002-0000-0000-000002000000}">
      <formula1>"(あり),(なし),(不明）"</formula1>
    </dataValidation>
    <dataValidation type="list" allowBlank="1" showInputMessage="1" showErrorMessage="1" sqref="C38 C43" xr:uid="{00000000-0002-0000-0000-000003000000}">
      <formula1>"(あり),(なし),（不明）"</formula1>
    </dataValidation>
    <dataValidation type="list" allowBlank="1" showInputMessage="1" sqref="C13 C18:C19" xr:uid="{00000000-0002-0000-0000-000004000000}">
      <formula1>"(あり),(なし), (不明）"</formula1>
    </dataValidation>
    <dataValidation type="list" allowBlank="1" showInputMessage="1" sqref="E24" xr:uid="{00000000-0002-0000-0000-000005000000}">
      <formula1>"　,軽症：面積にかかわらず軽度の皮疹がみられる,中等症：強い炎症を伴う皮疹が体表面積の10%未満にみられる,重症：強い炎症を伴う皮疹が体表面積の10%以上30%未満にみられる,最重症：強い炎症を伴う皮疹が体表面積の30%以上にみられる"</formula1>
    </dataValidation>
    <dataValidation type="list" allowBlank="1" showInputMessage="1" sqref="R32:AB32" xr:uid="{00000000-0002-0000-0000-000006000000}">
      <formula1>"あり,なし,　"</formula1>
    </dataValidation>
    <dataValidation type="list" allowBlank="1" showInputMessage="1" sqref="R3:S3" xr:uid="{00000000-0002-0000-0000-000007000000}">
      <formula1>"男,女,　"</formula1>
    </dataValidation>
    <dataValidation type="list" allowBlank="1" showInputMessage="1" sqref="AH15 AT15" xr:uid="{00000000-0002-0000-0000-000008000000}">
      <formula1>"イヌ,ネコ,ウサギ,ハムスター,　"</formula1>
    </dataValidation>
    <dataValidation allowBlank="1" showInputMessage="1" sqref="M15:N15 BB37:BN38 BB20:BN21 BB26:BN27" xr:uid="{00000000-0002-0000-0000-000009000000}"/>
    <dataValidation type="list" allowBlank="1" showInputMessage="1" sqref="I14:N14" xr:uid="{00000000-0002-0000-0000-00000A000000}">
      <formula1>"ドライパウダー,ＭＤＩ,吸入液,　"</formula1>
    </dataValidation>
    <dataValidation type="list" allowBlank="1" showInputMessage="1" sqref="I15:L15" xr:uid="{00000000-0002-0000-0000-00000B000000}">
      <formula1>"50μg,100μg,150μg,200μg,250μg,300μg,400μg,500μg,　"</formula1>
    </dataValidation>
    <dataValidation type="list" allowBlank="1" showInputMessage="1" sqref="AS24:BA24" xr:uid="{00000000-0002-0000-0000-00000C000000}">
      <formula1>"配慮不要,管理必要,夏季シャワー浴(施設で可能な場合）,　"</formula1>
    </dataValidation>
  </dataValidations>
  <pageMargins left="0.59055118110236215" right="0.51181102362204722" top="0.46" bottom="0.25" header="0.27" footer="0.37"/>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15</xdr:col>
                    <xdr:colOff>0</xdr:colOff>
                    <xdr:row>7</xdr:row>
                    <xdr:rowOff>133350</xdr:rowOff>
                  </from>
                  <to>
                    <xdr:col>25</xdr:col>
                    <xdr:colOff>9525</xdr:colOff>
                    <xdr:row>9</xdr:row>
                    <xdr:rowOff>38100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15</xdr:col>
                    <xdr:colOff>0</xdr:colOff>
                    <xdr:row>8</xdr:row>
                    <xdr:rowOff>123825</xdr:rowOff>
                  </from>
                  <to>
                    <xdr:col>25</xdr:col>
                    <xdr:colOff>9525</xdr:colOff>
                    <xdr:row>10</xdr:row>
                    <xdr:rowOff>28575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15</xdr:col>
                    <xdr:colOff>0</xdr:colOff>
                    <xdr:row>9</xdr:row>
                    <xdr:rowOff>123825</xdr:rowOff>
                  </from>
                  <to>
                    <xdr:col>25</xdr:col>
                    <xdr:colOff>9525</xdr:colOff>
                    <xdr:row>11</xdr:row>
                    <xdr:rowOff>28575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xdr:col>
                    <xdr:colOff>114300</xdr:colOff>
                    <xdr:row>12</xdr:row>
                    <xdr:rowOff>0</xdr:rowOff>
                  </from>
                  <to>
                    <xdr:col>13</xdr:col>
                    <xdr:colOff>123825</xdr:colOff>
                    <xdr:row>13</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xdr:col>
                    <xdr:colOff>114300</xdr:colOff>
                    <xdr:row>15</xdr:row>
                    <xdr:rowOff>133350</xdr:rowOff>
                  </from>
                  <to>
                    <xdr:col>14</xdr:col>
                    <xdr:colOff>19050</xdr:colOff>
                    <xdr:row>17</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114300</xdr:colOff>
                    <xdr:row>18</xdr:row>
                    <xdr:rowOff>133350</xdr:rowOff>
                  </from>
                  <to>
                    <xdr:col>13</xdr:col>
                    <xdr:colOff>133350</xdr:colOff>
                    <xdr:row>20</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114300</xdr:colOff>
                    <xdr:row>14</xdr:row>
                    <xdr:rowOff>142875</xdr:rowOff>
                  </from>
                  <to>
                    <xdr:col>13</xdr:col>
                    <xdr:colOff>152400</xdr:colOff>
                    <xdr:row>16</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3</xdr:col>
                    <xdr:colOff>114300</xdr:colOff>
                    <xdr:row>16</xdr:row>
                    <xdr:rowOff>142875</xdr:rowOff>
                  </from>
                  <to>
                    <xdr:col>10</xdr:col>
                    <xdr:colOff>123825</xdr:colOff>
                    <xdr:row>18</xdr:row>
                    <xdr:rowOff>9525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4</xdr:col>
                    <xdr:colOff>123825</xdr:colOff>
                    <xdr:row>18</xdr:row>
                    <xdr:rowOff>0</xdr:rowOff>
                  </from>
                  <to>
                    <xdr:col>11</xdr:col>
                    <xdr:colOff>133350</xdr:colOff>
                    <xdr:row>19</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9</xdr:col>
                    <xdr:colOff>66675</xdr:colOff>
                    <xdr:row>18</xdr:row>
                    <xdr:rowOff>0</xdr:rowOff>
                  </from>
                  <to>
                    <xdr:col>16</xdr:col>
                    <xdr:colOff>57150</xdr:colOff>
                    <xdr:row>19</xdr:row>
                    <xdr:rowOff>19050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16</xdr:col>
                    <xdr:colOff>38100</xdr:colOff>
                    <xdr:row>26</xdr:row>
                    <xdr:rowOff>104775</xdr:rowOff>
                  </from>
                  <to>
                    <xdr:col>23</xdr:col>
                    <xdr:colOff>28575</xdr:colOff>
                    <xdr:row>28</xdr:row>
                    <xdr:rowOff>9525</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16</xdr:col>
                    <xdr:colOff>28575</xdr:colOff>
                    <xdr:row>27</xdr:row>
                    <xdr:rowOff>104775</xdr:rowOff>
                  </from>
                  <to>
                    <xdr:col>19</xdr:col>
                    <xdr:colOff>114300</xdr:colOff>
                    <xdr:row>29</xdr:row>
                    <xdr:rowOff>9525</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3</xdr:col>
                    <xdr:colOff>123825</xdr:colOff>
                    <xdr:row>26</xdr:row>
                    <xdr:rowOff>114300</xdr:rowOff>
                  </from>
                  <to>
                    <xdr:col>10</xdr:col>
                    <xdr:colOff>85725</xdr:colOff>
                    <xdr:row>28</xdr:row>
                    <xdr:rowOff>19050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3</xdr:col>
                    <xdr:colOff>123825</xdr:colOff>
                    <xdr:row>27</xdr:row>
                    <xdr:rowOff>123825</xdr:rowOff>
                  </from>
                  <to>
                    <xdr:col>14</xdr:col>
                    <xdr:colOff>142875</xdr:colOff>
                    <xdr:row>28</xdr:row>
                    <xdr:rowOff>142875</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3</xdr:col>
                    <xdr:colOff>123825</xdr:colOff>
                    <xdr:row>28</xdr:row>
                    <xdr:rowOff>114300</xdr:rowOff>
                  </from>
                  <to>
                    <xdr:col>9</xdr:col>
                    <xdr:colOff>28575</xdr:colOff>
                    <xdr:row>30</xdr:row>
                    <xdr:rowOff>19050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3</xdr:col>
                    <xdr:colOff>123825</xdr:colOff>
                    <xdr:row>29</xdr:row>
                    <xdr:rowOff>123825</xdr:rowOff>
                  </from>
                  <to>
                    <xdr:col>8</xdr:col>
                    <xdr:colOff>0</xdr:colOff>
                    <xdr:row>31</xdr:row>
                    <xdr:rowOff>28575</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3</xdr:col>
                    <xdr:colOff>114300</xdr:colOff>
                    <xdr:row>33</xdr:row>
                    <xdr:rowOff>133350</xdr:rowOff>
                  </from>
                  <to>
                    <xdr:col>14</xdr:col>
                    <xdr:colOff>66675</xdr:colOff>
                    <xdr:row>35</xdr:row>
                    <xdr:rowOff>38100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3</xdr:col>
                    <xdr:colOff>114300</xdr:colOff>
                    <xdr:row>34</xdr:row>
                    <xdr:rowOff>133350</xdr:rowOff>
                  </from>
                  <to>
                    <xdr:col>17</xdr:col>
                    <xdr:colOff>95250</xdr:colOff>
                    <xdr:row>36</xdr:row>
                    <xdr:rowOff>38100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3</xdr:col>
                    <xdr:colOff>114300</xdr:colOff>
                    <xdr:row>35</xdr:row>
                    <xdr:rowOff>142875</xdr:rowOff>
                  </from>
                  <to>
                    <xdr:col>9</xdr:col>
                    <xdr:colOff>95250</xdr:colOff>
                    <xdr:row>37</xdr:row>
                    <xdr:rowOff>9525</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3</xdr:col>
                    <xdr:colOff>114300</xdr:colOff>
                    <xdr:row>36</xdr:row>
                    <xdr:rowOff>133350</xdr:rowOff>
                  </from>
                  <to>
                    <xdr:col>17</xdr:col>
                    <xdr:colOff>95250</xdr:colOff>
                    <xdr:row>38</xdr:row>
                    <xdr:rowOff>38100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3</xdr:col>
                    <xdr:colOff>114300</xdr:colOff>
                    <xdr:row>37</xdr:row>
                    <xdr:rowOff>123825</xdr:rowOff>
                  </from>
                  <to>
                    <xdr:col>7</xdr:col>
                    <xdr:colOff>133350</xdr:colOff>
                    <xdr:row>39</xdr:row>
                    <xdr:rowOff>28575</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3</xdr:col>
                    <xdr:colOff>123825</xdr:colOff>
                    <xdr:row>39</xdr:row>
                    <xdr:rowOff>123825</xdr:rowOff>
                  </from>
                  <to>
                    <xdr:col>12</xdr:col>
                    <xdr:colOff>0</xdr:colOff>
                    <xdr:row>41</xdr:row>
                    <xdr:rowOff>28575</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3</xdr:col>
                    <xdr:colOff>123825</xdr:colOff>
                    <xdr:row>40</xdr:row>
                    <xdr:rowOff>114300</xdr:rowOff>
                  </from>
                  <to>
                    <xdr:col>11</xdr:col>
                    <xdr:colOff>142875</xdr:colOff>
                    <xdr:row>42</xdr:row>
                    <xdr:rowOff>19050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3</xdr:col>
                    <xdr:colOff>123825</xdr:colOff>
                    <xdr:row>41</xdr:row>
                    <xdr:rowOff>114300</xdr:rowOff>
                  </from>
                  <to>
                    <xdr:col>11</xdr:col>
                    <xdr:colOff>142875</xdr:colOff>
                    <xdr:row>43</xdr:row>
                    <xdr:rowOff>19050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3</xdr:col>
                    <xdr:colOff>123825</xdr:colOff>
                    <xdr:row>42</xdr:row>
                    <xdr:rowOff>114300</xdr:rowOff>
                  </from>
                  <to>
                    <xdr:col>7</xdr:col>
                    <xdr:colOff>142875</xdr:colOff>
                    <xdr:row>44</xdr:row>
                    <xdr:rowOff>19050</xdr:rowOff>
                  </to>
                </anchor>
              </controlPr>
            </control>
          </mc:Choice>
        </mc:AlternateContent>
        <mc:AlternateContent xmlns:mc="http://schemas.openxmlformats.org/markup-compatibility/2006">
          <mc:Choice Requires="x14">
            <control shapeId="2084" r:id="rId29" name="Check Box 36">
              <controlPr defaultSize="0" autoFill="0" autoLine="0" autoPict="0">
                <anchor moveWithCells="1">
                  <from>
                    <xdr:col>3</xdr:col>
                    <xdr:colOff>133350</xdr:colOff>
                    <xdr:row>8</xdr:row>
                    <xdr:rowOff>19050</xdr:rowOff>
                  </from>
                  <to>
                    <xdr:col>9</xdr:col>
                    <xdr:colOff>66675</xdr:colOff>
                    <xdr:row>8</xdr:row>
                    <xdr:rowOff>152400</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from>
                    <xdr:col>7</xdr:col>
                    <xdr:colOff>123825</xdr:colOff>
                    <xdr:row>8</xdr:row>
                    <xdr:rowOff>0</xdr:rowOff>
                  </from>
                  <to>
                    <xdr:col>14</xdr:col>
                    <xdr:colOff>133350</xdr:colOff>
                    <xdr:row>9</xdr:row>
                    <xdr:rowOff>19050</xdr:rowOff>
                  </to>
                </anchor>
              </controlPr>
            </control>
          </mc:Choice>
        </mc:AlternateContent>
        <mc:AlternateContent xmlns:mc="http://schemas.openxmlformats.org/markup-compatibility/2006">
          <mc:Choice Requires="x14">
            <control shapeId="2087" r:id="rId31" name="Check Box 39">
              <controlPr defaultSize="0" autoFill="0" autoLine="0" autoPict="0">
                <anchor moveWithCells="1">
                  <from>
                    <xdr:col>3</xdr:col>
                    <xdr:colOff>133350</xdr:colOff>
                    <xdr:row>8</xdr:row>
                    <xdr:rowOff>142875</xdr:rowOff>
                  </from>
                  <to>
                    <xdr:col>10</xdr:col>
                    <xdr:colOff>142875</xdr:colOff>
                    <xdr:row>10</xdr:row>
                    <xdr:rowOff>9525</xdr:rowOff>
                  </to>
                </anchor>
              </controlPr>
            </control>
          </mc:Choice>
        </mc:AlternateContent>
        <mc:AlternateContent xmlns:mc="http://schemas.openxmlformats.org/markup-compatibility/2006">
          <mc:Choice Requires="x14">
            <control shapeId="2091" r:id="rId32" name="Check Box 43">
              <controlPr defaultSize="0" autoFill="0" autoLine="0" autoPict="0">
                <anchor moveWithCells="1">
                  <from>
                    <xdr:col>30</xdr:col>
                    <xdr:colOff>123825</xdr:colOff>
                    <xdr:row>7</xdr:row>
                    <xdr:rowOff>123825</xdr:rowOff>
                  </from>
                  <to>
                    <xdr:col>35</xdr:col>
                    <xdr:colOff>152400</xdr:colOff>
                    <xdr:row>9</xdr:row>
                    <xdr:rowOff>28575</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37</xdr:col>
                    <xdr:colOff>104775</xdr:colOff>
                    <xdr:row>7</xdr:row>
                    <xdr:rowOff>133350</xdr:rowOff>
                  </from>
                  <to>
                    <xdr:col>47</xdr:col>
                    <xdr:colOff>9525</xdr:colOff>
                    <xdr:row>9</xdr:row>
                    <xdr:rowOff>38100</xdr:rowOff>
                  </to>
                </anchor>
              </controlPr>
            </control>
          </mc:Choice>
        </mc:AlternateContent>
        <mc:AlternateContent xmlns:mc="http://schemas.openxmlformats.org/markup-compatibility/2006">
          <mc:Choice Requires="x14">
            <control shapeId="2095" r:id="rId34" name="Check Box 47">
              <controlPr defaultSize="0" autoFill="0" autoLine="0" autoPict="0">
                <anchor moveWithCells="1">
                  <from>
                    <xdr:col>30</xdr:col>
                    <xdr:colOff>123825</xdr:colOff>
                    <xdr:row>8</xdr:row>
                    <xdr:rowOff>114300</xdr:rowOff>
                  </from>
                  <to>
                    <xdr:col>38</xdr:col>
                    <xdr:colOff>104775</xdr:colOff>
                    <xdr:row>10</xdr:row>
                    <xdr:rowOff>19050</xdr:rowOff>
                  </to>
                </anchor>
              </controlPr>
            </control>
          </mc:Choice>
        </mc:AlternateContent>
        <mc:AlternateContent xmlns:mc="http://schemas.openxmlformats.org/markup-compatibility/2006">
          <mc:Choice Requires="x14">
            <control shapeId="2097" r:id="rId35" name="Check Box 49">
              <controlPr defaultSize="0" autoFill="0" autoLine="0" autoPict="0">
                <anchor moveWithCells="1">
                  <from>
                    <xdr:col>30</xdr:col>
                    <xdr:colOff>123825</xdr:colOff>
                    <xdr:row>10</xdr:row>
                    <xdr:rowOff>133350</xdr:rowOff>
                  </from>
                  <to>
                    <xdr:col>36</xdr:col>
                    <xdr:colOff>9525</xdr:colOff>
                    <xdr:row>12</xdr:row>
                    <xdr:rowOff>9525</xdr:rowOff>
                  </to>
                </anchor>
              </controlPr>
            </control>
          </mc:Choice>
        </mc:AlternateContent>
        <mc:AlternateContent xmlns:mc="http://schemas.openxmlformats.org/markup-compatibility/2006">
          <mc:Choice Requires="x14">
            <control shapeId="2098" r:id="rId36" name="Check Box 50">
              <controlPr defaultSize="0" autoFill="0" autoLine="0" autoPict="0">
                <anchor moveWithCells="1">
                  <from>
                    <xdr:col>35</xdr:col>
                    <xdr:colOff>114300</xdr:colOff>
                    <xdr:row>10</xdr:row>
                    <xdr:rowOff>123825</xdr:rowOff>
                  </from>
                  <to>
                    <xdr:col>47</xdr:col>
                    <xdr:colOff>0</xdr:colOff>
                    <xdr:row>12</xdr:row>
                    <xdr:rowOff>28575</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30</xdr:col>
                    <xdr:colOff>123825</xdr:colOff>
                    <xdr:row>12</xdr:row>
                    <xdr:rowOff>123825</xdr:rowOff>
                  </from>
                  <to>
                    <xdr:col>38</xdr:col>
                    <xdr:colOff>76200</xdr:colOff>
                    <xdr:row>14</xdr:row>
                    <xdr:rowOff>28575</xdr:rowOff>
                  </to>
                </anchor>
              </controlPr>
            </control>
          </mc:Choice>
        </mc:AlternateContent>
        <mc:AlternateContent xmlns:mc="http://schemas.openxmlformats.org/markup-compatibility/2006">
          <mc:Choice Requires="x14">
            <control shapeId="2102" r:id="rId38" name="Check Box 54">
              <controlPr defaultSize="0" autoFill="0" autoLine="0" autoPict="0">
                <anchor moveWithCells="1">
                  <from>
                    <xdr:col>30</xdr:col>
                    <xdr:colOff>114300</xdr:colOff>
                    <xdr:row>14</xdr:row>
                    <xdr:rowOff>133350</xdr:rowOff>
                  </from>
                  <to>
                    <xdr:col>35</xdr:col>
                    <xdr:colOff>142875</xdr:colOff>
                    <xdr:row>16</xdr:row>
                    <xdr:rowOff>0</xdr:rowOff>
                  </to>
                </anchor>
              </controlPr>
            </control>
          </mc:Choice>
        </mc:AlternateContent>
        <mc:AlternateContent xmlns:mc="http://schemas.openxmlformats.org/markup-compatibility/2006">
          <mc:Choice Requires="x14">
            <control shapeId="2103" r:id="rId39" name="Check Box 55">
              <controlPr defaultSize="0" autoFill="0" autoLine="0" autoPict="0">
                <anchor moveWithCells="1">
                  <from>
                    <xdr:col>35</xdr:col>
                    <xdr:colOff>47625</xdr:colOff>
                    <xdr:row>14</xdr:row>
                    <xdr:rowOff>123825</xdr:rowOff>
                  </from>
                  <to>
                    <xdr:col>40</xdr:col>
                    <xdr:colOff>38100</xdr:colOff>
                    <xdr:row>16</xdr:row>
                    <xdr:rowOff>19050</xdr:rowOff>
                  </to>
                </anchor>
              </controlPr>
            </control>
          </mc:Choice>
        </mc:AlternateContent>
        <mc:AlternateContent xmlns:mc="http://schemas.openxmlformats.org/markup-compatibility/2006">
          <mc:Choice Requires="x14">
            <control shapeId="2106" r:id="rId40" name="Check Box 58">
              <controlPr defaultSize="0" autoFill="0" autoLine="0" autoPict="0">
                <anchor moveWithCells="1">
                  <from>
                    <xdr:col>30</xdr:col>
                    <xdr:colOff>114300</xdr:colOff>
                    <xdr:row>23</xdr:row>
                    <xdr:rowOff>123825</xdr:rowOff>
                  </from>
                  <to>
                    <xdr:col>35</xdr:col>
                    <xdr:colOff>152400</xdr:colOff>
                    <xdr:row>25</xdr:row>
                    <xdr:rowOff>28575</xdr:rowOff>
                  </to>
                </anchor>
              </controlPr>
            </control>
          </mc:Choice>
        </mc:AlternateContent>
        <mc:AlternateContent xmlns:mc="http://schemas.openxmlformats.org/markup-compatibility/2006">
          <mc:Choice Requires="x14">
            <control shapeId="2107" r:id="rId41" name="Check Box 59">
              <controlPr defaultSize="0" autoFill="0" autoLine="0" autoPict="0">
                <anchor moveWithCells="1">
                  <from>
                    <xdr:col>30</xdr:col>
                    <xdr:colOff>114300</xdr:colOff>
                    <xdr:row>25</xdr:row>
                    <xdr:rowOff>9525</xdr:rowOff>
                  </from>
                  <to>
                    <xdr:col>35</xdr:col>
                    <xdr:colOff>47625</xdr:colOff>
                    <xdr:row>25</xdr:row>
                    <xdr:rowOff>142875</xdr:rowOff>
                  </to>
                </anchor>
              </controlPr>
            </control>
          </mc:Choice>
        </mc:AlternateContent>
        <mc:AlternateContent xmlns:mc="http://schemas.openxmlformats.org/markup-compatibility/2006">
          <mc:Choice Requires="x14">
            <control shapeId="2109" r:id="rId42" name="Check Box 61">
              <controlPr defaultSize="0" autoFill="0" autoLine="0" autoPict="0">
                <anchor moveWithCells="1">
                  <from>
                    <xdr:col>30</xdr:col>
                    <xdr:colOff>123825</xdr:colOff>
                    <xdr:row>27</xdr:row>
                    <xdr:rowOff>19050</xdr:rowOff>
                  </from>
                  <to>
                    <xdr:col>35</xdr:col>
                    <xdr:colOff>152400</xdr:colOff>
                    <xdr:row>27</xdr:row>
                    <xdr:rowOff>123825</xdr:rowOff>
                  </to>
                </anchor>
              </controlPr>
            </control>
          </mc:Choice>
        </mc:AlternateContent>
        <mc:AlternateContent xmlns:mc="http://schemas.openxmlformats.org/markup-compatibility/2006">
          <mc:Choice Requires="x14">
            <control shapeId="2111" r:id="rId43" name="Check Box 63">
              <controlPr defaultSize="0" autoFill="0" autoLine="0" autoPict="0">
                <anchor moveWithCells="1">
                  <from>
                    <xdr:col>30</xdr:col>
                    <xdr:colOff>123825</xdr:colOff>
                    <xdr:row>28</xdr:row>
                    <xdr:rowOff>9525</xdr:rowOff>
                  </from>
                  <to>
                    <xdr:col>40</xdr:col>
                    <xdr:colOff>85725</xdr:colOff>
                    <xdr:row>28</xdr:row>
                    <xdr:rowOff>142875</xdr:rowOff>
                  </to>
                </anchor>
              </controlPr>
            </control>
          </mc:Choice>
        </mc:AlternateContent>
        <mc:AlternateContent xmlns:mc="http://schemas.openxmlformats.org/markup-compatibility/2006">
          <mc:Choice Requires="x14">
            <control shapeId="2112" r:id="rId44" name="Check Box 64">
              <controlPr defaultSize="0" autoFill="0" autoLine="0" autoPict="0">
                <anchor moveWithCells="1">
                  <from>
                    <xdr:col>30</xdr:col>
                    <xdr:colOff>123825</xdr:colOff>
                    <xdr:row>29</xdr:row>
                    <xdr:rowOff>133350</xdr:rowOff>
                  </from>
                  <to>
                    <xdr:col>37</xdr:col>
                    <xdr:colOff>28575</xdr:colOff>
                    <xdr:row>31</xdr:row>
                    <xdr:rowOff>0</xdr:rowOff>
                  </to>
                </anchor>
              </controlPr>
            </control>
          </mc:Choice>
        </mc:AlternateContent>
        <mc:AlternateContent xmlns:mc="http://schemas.openxmlformats.org/markup-compatibility/2006">
          <mc:Choice Requires="x14">
            <control shapeId="2113" r:id="rId45" name="Check Box 65">
              <controlPr defaultSize="0" autoFill="0" autoLine="0" autoPict="0">
                <anchor moveWithCells="1">
                  <from>
                    <xdr:col>30</xdr:col>
                    <xdr:colOff>123825</xdr:colOff>
                    <xdr:row>30</xdr:row>
                    <xdr:rowOff>142875</xdr:rowOff>
                  </from>
                  <to>
                    <xdr:col>36</xdr:col>
                    <xdr:colOff>66675</xdr:colOff>
                    <xdr:row>32</xdr:row>
                    <xdr:rowOff>0</xdr:rowOff>
                  </to>
                </anchor>
              </controlPr>
            </control>
          </mc:Choice>
        </mc:AlternateContent>
        <mc:AlternateContent xmlns:mc="http://schemas.openxmlformats.org/markup-compatibility/2006">
          <mc:Choice Requires="x14">
            <control shapeId="2118" r:id="rId46" name="Check Box 70">
              <controlPr defaultSize="0" autoFill="0" autoLine="0" autoPict="0">
                <anchor moveWithCells="1">
                  <from>
                    <xdr:col>30</xdr:col>
                    <xdr:colOff>114300</xdr:colOff>
                    <xdr:row>34</xdr:row>
                    <xdr:rowOff>9525</xdr:rowOff>
                  </from>
                  <to>
                    <xdr:col>35</xdr:col>
                    <xdr:colOff>142875</xdr:colOff>
                    <xdr:row>34</xdr:row>
                    <xdr:rowOff>114300</xdr:rowOff>
                  </to>
                </anchor>
              </controlPr>
            </control>
          </mc:Choice>
        </mc:AlternateContent>
        <mc:AlternateContent xmlns:mc="http://schemas.openxmlformats.org/markup-compatibility/2006">
          <mc:Choice Requires="x14">
            <control shapeId="2119" r:id="rId47" name="Check Box 71">
              <controlPr defaultSize="0" autoFill="0" autoLine="0" autoPict="0">
                <anchor moveWithCells="1">
                  <from>
                    <xdr:col>30</xdr:col>
                    <xdr:colOff>114300</xdr:colOff>
                    <xdr:row>35</xdr:row>
                    <xdr:rowOff>28575</xdr:rowOff>
                  </from>
                  <to>
                    <xdr:col>35</xdr:col>
                    <xdr:colOff>142875</xdr:colOff>
                    <xdr:row>35</xdr:row>
                    <xdr:rowOff>133350</xdr:rowOff>
                  </to>
                </anchor>
              </controlPr>
            </control>
          </mc:Choice>
        </mc:AlternateContent>
        <mc:AlternateContent xmlns:mc="http://schemas.openxmlformats.org/markup-compatibility/2006">
          <mc:Choice Requires="x14">
            <control shapeId="2120" r:id="rId48" name="Check Box 72">
              <controlPr defaultSize="0" autoFill="0" autoLine="0" autoPict="0">
                <anchor moveWithCells="1">
                  <from>
                    <xdr:col>36</xdr:col>
                    <xdr:colOff>133350</xdr:colOff>
                    <xdr:row>34</xdr:row>
                    <xdr:rowOff>19050</xdr:rowOff>
                  </from>
                  <to>
                    <xdr:col>44</xdr:col>
                    <xdr:colOff>28575</xdr:colOff>
                    <xdr:row>35</xdr:row>
                    <xdr:rowOff>19050</xdr:rowOff>
                  </to>
                </anchor>
              </controlPr>
            </control>
          </mc:Choice>
        </mc:AlternateContent>
        <mc:AlternateContent xmlns:mc="http://schemas.openxmlformats.org/markup-compatibility/2006">
          <mc:Choice Requires="x14">
            <control shapeId="2121" r:id="rId49" name="Check Box 73">
              <controlPr defaultSize="0" autoFill="0" autoLine="0" autoPict="0">
                <anchor moveWithCells="1">
                  <from>
                    <xdr:col>30</xdr:col>
                    <xdr:colOff>114300</xdr:colOff>
                    <xdr:row>37</xdr:row>
                    <xdr:rowOff>19050</xdr:rowOff>
                  </from>
                  <to>
                    <xdr:col>35</xdr:col>
                    <xdr:colOff>142875</xdr:colOff>
                    <xdr:row>37</xdr:row>
                    <xdr:rowOff>123825</xdr:rowOff>
                  </to>
                </anchor>
              </controlPr>
            </control>
          </mc:Choice>
        </mc:AlternateContent>
        <mc:AlternateContent xmlns:mc="http://schemas.openxmlformats.org/markup-compatibility/2006">
          <mc:Choice Requires="x14">
            <control shapeId="2122" r:id="rId50" name="Check Box 74">
              <controlPr defaultSize="0" autoFill="0" autoLine="0" autoPict="0">
                <anchor moveWithCells="1">
                  <from>
                    <xdr:col>30</xdr:col>
                    <xdr:colOff>114300</xdr:colOff>
                    <xdr:row>38</xdr:row>
                    <xdr:rowOff>28575</xdr:rowOff>
                  </from>
                  <to>
                    <xdr:col>35</xdr:col>
                    <xdr:colOff>142875</xdr:colOff>
                    <xdr:row>38</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Q49"/>
  <sheetViews>
    <sheetView zoomScale="130" zoomScaleNormal="130" workbookViewId="0">
      <selection activeCell="BH19" sqref="BH19:BO19"/>
    </sheetView>
  </sheetViews>
  <sheetFormatPr defaultRowHeight="13.5" x14ac:dyDescent="0.15"/>
  <cols>
    <col min="1" max="1" width="1.25" customWidth="1"/>
    <col min="2" max="2" width="2" customWidth="1"/>
    <col min="3" max="3" width="2.25" customWidth="1"/>
    <col min="4" max="4" width="1.375" customWidth="1"/>
    <col min="5" max="12" width="2" customWidth="1"/>
    <col min="13" max="13" width="1.875" customWidth="1"/>
    <col min="14" max="14" width="2" customWidth="1"/>
    <col min="15" max="15" width="1.875" customWidth="1"/>
    <col min="16" max="16" width="2" customWidth="1"/>
    <col min="17" max="17" width="1.875" customWidth="1"/>
    <col min="18" max="40" width="2" customWidth="1"/>
    <col min="41" max="41" width="1.375" customWidth="1"/>
    <col min="42" max="55" width="2" customWidth="1"/>
    <col min="56" max="56" width="2.25" customWidth="1"/>
    <col min="57" max="67" width="2" customWidth="1"/>
    <col min="68" max="68" width="1.375" customWidth="1"/>
    <col min="69" max="205" width="2" customWidth="1"/>
  </cols>
  <sheetData>
    <row r="1" spans="1:68" ht="14.25" thickBot="1" x14ac:dyDescent="0.2">
      <c r="A1" s="203"/>
      <c r="B1" s="203"/>
      <c r="C1" s="140" t="s">
        <v>157</v>
      </c>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69" t="s">
        <v>5</v>
      </c>
      <c r="BB1" s="70"/>
      <c r="BC1" s="70"/>
      <c r="BD1" s="70"/>
      <c r="BE1" s="70" t="s">
        <v>108</v>
      </c>
      <c r="BF1" s="70"/>
      <c r="BG1" s="255"/>
      <c r="BH1" s="255"/>
      <c r="BI1" s="70" t="s">
        <v>6</v>
      </c>
      <c r="BJ1" s="255"/>
      <c r="BK1" s="255"/>
      <c r="BL1" s="70" t="s">
        <v>87</v>
      </c>
      <c r="BM1" s="255"/>
      <c r="BN1" s="255"/>
      <c r="BO1" t="s">
        <v>88</v>
      </c>
    </row>
    <row r="2" spans="1:68" ht="3" customHeight="1" x14ac:dyDescent="0.15"/>
    <row r="3" spans="1:68" ht="14.25" thickBot="1" x14ac:dyDescent="0.2">
      <c r="B3" s="143" t="s">
        <v>0</v>
      </c>
      <c r="C3" s="143"/>
      <c r="D3" s="143"/>
      <c r="E3" s="264"/>
      <c r="F3" s="264"/>
      <c r="G3" s="264"/>
      <c r="H3" s="264"/>
      <c r="I3" s="264"/>
      <c r="J3" s="264"/>
      <c r="K3" s="264"/>
      <c r="L3" s="264"/>
      <c r="M3" s="264"/>
      <c r="N3" s="264"/>
      <c r="O3" s="143"/>
      <c r="P3" s="143" t="s">
        <v>82</v>
      </c>
      <c r="Q3" s="143"/>
      <c r="R3" s="330" t="str">
        <f>IF(初期値!D22="","",初期値!D22)</f>
        <v/>
      </c>
      <c r="S3" s="330"/>
      <c r="T3" s="143"/>
      <c r="U3" s="143" t="s">
        <v>83</v>
      </c>
      <c r="V3" s="143"/>
      <c r="W3" s="143"/>
      <c r="X3" s="143"/>
      <c r="Y3" s="212" t="str">
        <f>IF(初期値!D25="","",初期値!D25)</f>
        <v/>
      </c>
      <c r="Z3" s="212"/>
      <c r="AA3" s="212"/>
      <c r="AB3" s="212"/>
      <c r="AC3" s="212"/>
      <c r="AD3" s="212"/>
      <c r="AE3" s="212"/>
      <c r="AF3" s="212"/>
      <c r="AG3" s="212"/>
      <c r="AH3" s="212"/>
      <c r="AI3" s="212"/>
      <c r="AJ3" s="143"/>
      <c r="AK3" s="143" t="s">
        <v>56</v>
      </c>
      <c r="AL3" s="211" t="str">
        <f ca="1">IF(初期値!D25="","",DATEDIF(初期値!D25,TODAY(),"Y"))</f>
        <v/>
      </c>
      <c r="AM3" s="211"/>
      <c r="AN3" s="211"/>
      <c r="AO3" s="143" t="s">
        <v>57</v>
      </c>
      <c r="AP3" s="143" t="s">
        <v>84</v>
      </c>
      <c r="AQ3" s="143"/>
      <c r="AR3" s="143" t="s">
        <v>56</v>
      </c>
      <c r="AS3" s="211" t="str">
        <f ca="1">IF(AL3="","",DATEDIF(初期値!D25,TODAY(),"M")-(AL3*12))</f>
        <v/>
      </c>
      <c r="AT3" s="211"/>
      <c r="AU3" s="143" t="s">
        <v>57</v>
      </c>
      <c r="AV3" s="143" t="s">
        <v>85</v>
      </c>
      <c r="AW3" s="143"/>
      <c r="AX3" s="143"/>
      <c r="AY3" s="264"/>
      <c r="AZ3" s="264"/>
      <c r="BA3" s="264"/>
      <c r="BB3" s="264"/>
      <c r="BC3" s="264"/>
      <c r="BD3" s="143" t="s">
        <v>86</v>
      </c>
      <c r="BE3" s="143"/>
    </row>
    <row r="4" spans="1:68" ht="6" customHeight="1" x14ac:dyDescent="0.15"/>
    <row r="5" spans="1:68" ht="12.75" customHeight="1" x14ac:dyDescent="0.15">
      <c r="B5" s="267" t="s">
        <v>1</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268"/>
      <c r="BK5" s="268"/>
      <c r="BL5" s="268"/>
    </row>
    <row r="6" spans="1:68" ht="3.75" customHeight="1" thickBot="1" x14ac:dyDescent="0.2"/>
    <row r="7" spans="1:68" ht="12" customHeight="1" x14ac:dyDescent="0.15">
      <c r="B7" s="322" t="s">
        <v>34</v>
      </c>
      <c r="C7" s="324" t="s">
        <v>36</v>
      </c>
      <c r="D7" s="320" t="s">
        <v>2</v>
      </c>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1"/>
      <c r="AP7" s="331" t="s">
        <v>50</v>
      </c>
      <c r="AQ7" s="332"/>
      <c r="AR7" s="332"/>
      <c r="AS7" s="332"/>
      <c r="AT7" s="332"/>
      <c r="AU7" s="332"/>
      <c r="AV7" s="332"/>
      <c r="AW7" s="332"/>
      <c r="AX7" s="332"/>
      <c r="AY7" s="332"/>
      <c r="AZ7" s="332"/>
      <c r="BA7" s="332"/>
      <c r="BB7" s="332"/>
      <c r="BC7" s="332"/>
      <c r="BD7" s="333"/>
      <c r="BE7" s="327" t="s">
        <v>20</v>
      </c>
      <c r="BF7" s="4" t="s">
        <v>21</v>
      </c>
      <c r="BG7" s="4"/>
      <c r="BH7" s="4"/>
      <c r="BI7" s="4"/>
      <c r="BJ7" s="4"/>
      <c r="BK7" s="4"/>
      <c r="BL7" s="4"/>
      <c r="BM7" s="4"/>
      <c r="BN7" s="4"/>
      <c r="BO7" s="4"/>
      <c r="BP7" s="5"/>
    </row>
    <row r="8" spans="1:68" ht="12" customHeight="1" x14ac:dyDescent="0.15">
      <c r="B8" s="323"/>
      <c r="C8" s="325"/>
      <c r="D8" s="88" t="s">
        <v>37</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57"/>
      <c r="AK8" s="27"/>
      <c r="AL8" s="27"/>
      <c r="AM8" s="27"/>
      <c r="AN8" s="27"/>
      <c r="AO8" s="65"/>
      <c r="AP8" s="26" t="s">
        <v>53</v>
      </c>
      <c r="AQ8" s="27"/>
      <c r="AR8" s="27"/>
      <c r="AS8" s="27"/>
      <c r="AT8" s="27"/>
      <c r="AU8" s="27"/>
      <c r="AV8" s="48"/>
      <c r="AW8" s="48"/>
      <c r="AX8" s="48"/>
      <c r="AY8" s="48"/>
      <c r="AZ8" s="48"/>
      <c r="BA8" s="48"/>
      <c r="BB8" s="48"/>
      <c r="BC8" s="48"/>
      <c r="BD8" s="49"/>
      <c r="BE8" s="270"/>
      <c r="BF8" s="6" t="s">
        <v>22</v>
      </c>
      <c r="BG8" s="6"/>
      <c r="BH8" s="6"/>
      <c r="BI8" s="6"/>
      <c r="BJ8" s="6"/>
      <c r="BK8" s="6"/>
      <c r="BL8" s="6"/>
      <c r="BM8" s="6"/>
      <c r="BN8" s="6"/>
      <c r="BO8" s="6"/>
      <c r="BP8" s="7"/>
    </row>
    <row r="9" spans="1:68" ht="12" customHeight="1" x14ac:dyDescent="0.15">
      <c r="B9" s="323"/>
      <c r="C9" s="325"/>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28"/>
      <c r="AK9" s="1"/>
      <c r="AL9" s="47"/>
      <c r="AM9" s="47"/>
      <c r="AN9" s="47"/>
      <c r="AO9" s="66"/>
      <c r="AP9" s="64"/>
      <c r="AQ9" s="342" t="s">
        <v>25</v>
      </c>
      <c r="AR9" s="342"/>
      <c r="AS9" s="342"/>
      <c r="AT9" s="342"/>
      <c r="AU9" s="342"/>
      <c r="AV9" s="342"/>
      <c r="AW9" s="342"/>
      <c r="AX9" s="342"/>
      <c r="AY9" s="342"/>
      <c r="AZ9" s="342"/>
      <c r="BA9" s="342"/>
      <c r="BB9" s="342"/>
      <c r="BC9" s="342"/>
      <c r="BD9" s="343"/>
      <c r="BE9" s="270"/>
      <c r="BF9" s="6"/>
      <c r="BG9" s="6"/>
      <c r="BH9" s="6"/>
      <c r="BI9" s="6"/>
      <c r="BJ9" s="6"/>
      <c r="BK9" s="6"/>
      <c r="BL9" s="6"/>
      <c r="BM9" s="6"/>
      <c r="BN9" s="6"/>
      <c r="BO9" s="6"/>
      <c r="BP9" s="7"/>
    </row>
    <row r="10" spans="1:68" ht="12" customHeight="1" x14ac:dyDescent="0.15">
      <c r="B10" s="323"/>
      <c r="C10" s="325"/>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
      <c r="AK10" s="12"/>
      <c r="AL10" s="12"/>
      <c r="AM10" s="12"/>
      <c r="AN10" s="12"/>
      <c r="AO10" s="51"/>
      <c r="AP10" s="26" t="s">
        <v>54</v>
      </c>
      <c r="AQ10" s="48"/>
      <c r="AR10" s="48"/>
      <c r="AS10" s="48"/>
      <c r="AT10" s="48"/>
      <c r="AU10" s="48"/>
      <c r="AV10" s="48"/>
      <c r="AW10" s="48"/>
      <c r="AX10" s="48"/>
      <c r="AY10" s="48"/>
      <c r="AZ10" s="48"/>
      <c r="BA10" s="48"/>
      <c r="BB10" s="48"/>
      <c r="BC10" s="48"/>
      <c r="BD10" s="49"/>
      <c r="BE10" s="328"/>
      <c r="BF10" s="6"/>
      <c r="BG10" s="6"/>
      <c r="BH10" s="6"/>
      <c r="BI10" s="6"/>
      <c r="BJ10" s="6"/>
      <c r="BK10" s="6"/>
      <c r="BL10" s="6"/>
      <c r="BM10" s="6"/>
      <c r="BN10" s="6"/>
      <c r="BO10" s="6"/>
      <c r="BP10" s="7"/>
    </row>
    <row r="11" spans="1:68" ht="12" customHeight="1" x14ac:dyDescent="0.15">
      <c r="B11" s="323"/>
      <c r="C11" s="325"/>
      <c r="D11" s="12"/>
      <c r="E11" s="1"/>
      <c r="F11" s="1"/>
      <c r="G11" s="12"/>
      <c r="H11" s="12"/>
      <c r="I11" s="12" t="s">
        <v>55</v>
      </c>
      <c r="J11" s="12"/>
      <c r="K11" s="12"/>
      <c r="L11" s="12"/>
      <c r="M11" s="12"/>
      <c r="N11" s="12"/>
      <c r="O11" s="12"/>
      <c r="P11" s="12"/>
      <c r="Q11" s="12"/>
      <c r="R11" s="12"/>
      <c r="S11" s="12"/>
      <c r="T11" s="12"/>
      <c r="U11" s="12"/>
      <c r="V11" s="12"/>
      <c r="W11" s="12"/>
      <c r="X11" s="12"/>
      <c r="Y11" s="12"/>
      <c r="Z11" s="12"/>
      <c r="AA11" s="12"/>
      <c r="AB11" s="1"/>
      <c r="AC11" s="12"/>
      <c r="AD11" s="1"/>
      <c r="AE11" s="12"/>
      <c r="AF11" s="303"/>
      <c r="AG11" s="303"/>
      <c r="AH11" s="303"/>
      <c r="AI11" s="303"/>
      <c r="AJ11" s="303"/>
      <c r="AK11" s="303"/>
      <c r="AL11" s="303"/>
      <c r="AM11" s="303"/>
      <c r="AN11" s="47"/>
      <c r="AO11" s="66"/>
      <c r="AP11" s="56"/>
      <c r="AQ11" s="326" t="s">
        <v>25</v>
      </c>
      <c r="AR11" s="326"/>
      <c r="AS11" s="326"/>
      <c r="AT11" s="131" t="s">
        <v>77</v>
      </c>
      <c r="AU11" s="132"/>
      <c r="AV11" s="132"/>
      <c r="AW11" s="132"/>
      <c r="AX11" s="132"/>
      <c r="AY11" s="132"/>
      <c r="AZ11" s="132"/>
      <c r="BA11" s="132"/>
      <c r="BB11" s="132"/>
      <c r="BC11" s="132"/>
      <c r="BD11" s="133"/>
      <c r="BE11" s="328"/>
      <c r="BF11" s="6"/>
      <c r="BG11" s="6"/>
      <c r="BH11" s="6"/>
      <c r="BI11" s="6"/>
      <c r="BJ11" s="6"/>
      <c r="BK11" s="6"/>
      <c r="BL11" s="6"/>
      <c r="BM11" s="6"/>
      <c r="BN11" s="6"/>
      <c r="BO11" s="6"/>
      <c r="BP11" s="7"/>
    </row>
    <row r="12" spans="1:68" ht="15" customHeight="1" x14ac:dyDescent="0.15">
      <c r="B12" s="323"/>
      <c r="C12" s="325"/>
      <c r="D12" s="53"/>
      <c r="E12" s="53"/>
      <c r="F12" s="54"/>
      <c r="G12" s="53"/>
      <c r="H12" s="53"/>
      <c r="I12" s="53"/>
      <c r="J12" s="53"/>
      <c r="K12" s="53"/>
      <c r="L12" s="53"/>
      <c r="M12" s="53"/>
      <c r="N12" s="53"/>
      <c r="O12" s="53"/>
      <c r="P12" s="53"/>
      <c r="Q12" s="53"/>
      <c r="R12" s="53"/>
      <c r="S12" s="53"/>
      <c r="T12" s="54"/>
      <c r="U12" s="53"/>
      <c r="V12" s="53"/>
      <c r="W12" s="53"/>
      <c r="X12" s="53"/>
      <c r="Y12" s="53"/>
      <c r="Z12" s="53" t="s">
        <v>160</v>
      </c>
      <c r="AA12" s="285"/>
      <c r="AB12" s="285"/>
      <c r="AC12" s="285"/>
      <c r="AD12" s="285"/>
      <c r="AE12" s="285"/>
      <c r="AF12" s="285"/>
      <c r="AG12" s="285"/>
      <c r="AH12" s="285"/>
      <c r="AI12" s="285"/>
      <c r="AJ12" s="285"/>
      <c r="AK12" s="285"/>
      <c r="AL12" s="54" t="s">
        <v>161</v>
      </c>
      <c r="AM12" s="54"/>
      <c r="AN12" s="53" t="s">
        <v>98</v>
      </c>
      <c r="AO12" s="67"/>
      <c r="AP12" s="64" t="s">
        <v>56</v>
      </c>
      <c r="AQ12" s="230" t="s">
        <v>25</v>
      </c>
      <c r="AR12" s="230"/>
      <c r="AS12" s="230"/>
      <c r="AT12" s="230"/>
      <c r="AU12" s="230"/>
      <c r="AV12" s="230"/>
      <c r="AW12" s="230"/>
      <c r="AX12" s="230"/>
      <c r="AY12" s="230"/>
      <c r="AZ12" s="230"/>
      <c r="BA12" s="230"/>
      <c r="BB12" s="230"/>
      <c r="BC12" s="53" t="s">
        <v>72</v>
      </c>
      <c r="BD12" s="55"/>
      <c r="BE12" s="328"/>
      <c r="BF12" s="6"/>
      <c r="BG12" s="6"/>
      <c r="BH12" s="6"/>
      <c r="BI12" s="6"/>
      <c r="BJ12" s="6"/>
      <c r="BK12" s="6"/>
      <c r="BL12" s="6"/>
      <c r="BM12" s="6"/>
      <c r="BN12" s="6"/>
      <c r="BO12" s="6"/>
      <c r="BP12" s="7"/>
    </row>
    <row r="13" spans="1:68" ht="12" customHeight="1" x14ac:dyDescent="0.15">
      <c r="B13" s="323"/>
      <c r="C13" s="325"/>
      <c r="D13" s="88" t="s">
        <v>109</v>
      </c>
      <c r="E13" s="27"/>
      <c r="F13" s="27"/>
      <c r="G13" s="27"/>
      <c r="H13" s="27"/>
      <c r="I13" s="27"/>
      <c r="J13" s="27"/>
      <c r="K13" s="27"/>
      <c r="L13" s="27"/>
      <c r="M13" s="27"/>
      <c r="N13" s="27"/>
      <c r="O13" s="27"/>
      <c r="P13" s="27"/>
      <c r="Q13" s="27"/>
      <c r="R13" s="27"/>
      <c r="S13" s="27"/>
      <c r="T13" s="27"/>
      <c r="U13" s="27"/>
      <c r="V13" s="27"/>
      <c r="W13" s="27"/>
      <c r="X13" s="27"/>
      <c r="Y13" s="27"/>
      <c r="Z13" s="27"/>
      <c r="AA13" s="48"/>
      <c r="AB13" s="48"/>
      <c r="AC13" s="48"/>
      <c r="AD13" s="48"/>
      <c r="AE13" s="48"/>
      <c r="AF13" s="48"/>
      <c r="AG13" s="48"/>
      <c r="AH13" s="48"/>
      <c r="AI13" s="48"/>
      <c r="AJ13" s="57"/>
      <c r="AK13" s="48"/>
      <c r="AL13" s="48"/>
      <c r="AM13" s="48"/>
      <c r="AN13" s="48"/>
      <c r="AO13" s="49"/>
      <c r="AP13" s="168" t="s">
        <v>135</v>
      </c>
      <c r="AQ13" s="48"/>
      <c r="AR13" s="48"/>
      <c r="AS13" s="48"/>
      <c r="AT13" s="48"/>
      <c r="AU13" s="48"/>
      <c r="AV13" s="48"/>
      <c r="AW13" s="48"/>
      <c r="AX13" s="48"/>
      <c r="AY13" s="48"/>
      <c r="AZ13" s="48"/>
      <c r="BA13" s="48"/>
      <c r="BB13" s="48"/>
      <c r="BC13" s="48"/>
      <c r="BD13" s="49"/>
      <c r="BE13" s="328"/>
      <c r="BF13" s="8" t="s">
        <v>23</v>
      </c>
      <c r="BG13" s="8"/>
      <c r="BH13" s="8"/>
      <c r="BI13" s="8"/>
      <c r="BJ13" s="8"/>
      <c r="BK13" s="8"/>
      <c r="BL13" s="8"/>
      <c r="BM13" s="8"/>
      <c r="BN13" s="8"/>
      <c r="BO13" s="8"/>
      <c r="BP13" s="7"/>
    </row>
    <row r="14" spans="1:68" ht="12" customHeight="1" x14ac:dyDescent="0.15">
      <c r="B14" s="323"/>
      <c r="C14" s="325"/>
      <c r="D14" s="28"/>
      <c r="E14" s="2" t="s">
        <v>58</v>
      </c>
      <c r="F14" s="2"/>
      <c r="G14" s="2"/>
      <c r="H14" s="16" t="s">
        <v>38</v>
      </c>
      <c r="I14" s="16"/>
      <c r="J14" s="28"/>
      <c r="K14" s="238" t="s">
        <v>39</v>
      </c>
      <c r="L14" s="238"/>
      <c r="M14" s="16" t="s">
        <v>59</v>
      </c>
      <c r="N14" s="238"/>
      <c r="O14" s="238"/>
      <c r="P14" s="16" t="s">
        <v>59</v>
      </c>
      <c r="Q14" s="238"/>
      <c r="R14" s="238"/>
      <c r="S14" s="16" t="s">
        <v>59</v>
      </c>
      <c r="T14" s="238" t="s">
        <v>39</v>
      </c>
      <c r="U14" s="238"/>
      <c r="V14" s="16" t="s">
        <v>59</v>
      </c>
      <c r="W14" s="238" t="s">
        <v>39</v>
      </c>
      <c r="X14" s="238"/>
      <c r="Y14" s="16" t="s">
        <v>59</v>
      </c>
      <c r="Z14" s="334" t="s">
        <v>39</v>
      </c>
      <c r="AA14" s="334"/>
      <c r="AB14" s="334"/>
      <c r="AC14" s="334"/>
      <c r="AD14" s="334"/>
      <c r="AE14" s="334"/>
      <c r="AF14" s="334"/>
      <c r="AG14" s="334"/>
      <c r="AH14" s="334"/>
      <c r="AI14" s="28" t="s">
        <v>60</v>
      </c>
      <c r="AJ14" s="2"/>
      <c r="AK14" s="1"/>
      <c r="AL14" s="47"/>
      <c r="AM14" s="47"/>
      <c r="AN14" s="47"/>
      <c r="AO14" s="66"/>
      <c r="AP14" s="344" t="s">
        <v>136</v>
      </c>
      <c r="AQ14" s="345"/>
      <c r="AR14" s="345"/>
      <c r="AS14" s="345"/>
      <c r="AT14" s="345"/>
      <c r="AU14" s="345"/>
      <c r="AV14" s="345"/>
      <c r="AW14" s="345"/>
      <c r="AX14" s="345"/>
      <c r="AY14" s="345"/>
      <c r="AZ14" s="345"/>
      <c r="BA14" s="345"/>
      <c r="BB14" s="345"/>
      <c r="BC14" s="345"/>
      <c r="BD14" s="346"/>
      <c r="BE14" s="328"/>
      <c r="BF14" s="9" t="s">
        <v>24</v>
      </c>
      <c r="BG14" s="9"/>
      <c r="BH14" s="9"/>
      <c r="BI14" s="9"/>
      <c r="BJ14" s="9"/>
      <c r="BK14" s="292" t="str">
        <f>IF(初期値!D6="","",初期値!D6)</f>
        <v/>
      </c>
      <c r="BL14" s="292"/>
      <c r="BM14" s="292"/>
      <c r="BN14" s="292"/>
      <c r="BO14" s="292"/>
      <c r="BP14" s="7"/>
    </row>
    <row r="15" spans="1:68" ht="12" customHeight="1" x14ac:dyDescent="0.15">
      <c r="B15" s="323"/>
      <c r="C15" s="325"/>
      <c r="D15" s="2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1"/>
      <c r="AK15" s="12"/>
      <c r="AL15" s="12"/>
      <c r="AM15" s="12"/>
      <c r="AN15" s="12"/>
      <c r="AO15" s="51"/>
      <c r="AP15" s="344"/>
      <c r="AQ15" s="345"/>
      <c r="AR15" s="345"/>
      <c r="AS15" s="345"/>
      <c r="AT15" s="345"/>
      <c r="AU15" s="345"/>
      <c r="AV15" s="345"/>
      <c r="AW15" s="345"/>
      <c r="AX15" s="345"/>
      <c r="AY15" s="345"/>
      <c r="AZ15" s="345"/>
      <c r="BA15" s="345"/>
      <c r="BB15" s="345"/>
      <c r="BC15" s="345"/>
      <c r="BD15" s="346"/>
      <c r="BE15" s="328"/>
      <c r="BF15" s="240" t="str">
        <f>IF(初期値!D9="","",初期値!D9)</f>
        <v/>
      </c>
      <c r="BG15" s="240"/>
      <c r="BH15" s="240"/>
      <c r="BI15" s="240"/>
      <c r="BJ15" s="240"/>
      <c r="BK15" s="240"/>
      <c r="BL15" s="240"/>
      <c r="BM15" s="240"/>
      <c r="BN15" s="240"/>
      <c r="BO15" s="240"/>
      <c r="BP15" s="7"/>
    </row>
    <row r="16" spans="1:68" ht="12" customHeight="1" x14ac:dyDescent="0.15">
      <c r="B16" s="323"/>
      <c r="C16" s="325"/>
      <c r="D16" s="28"/>
      <c r="E16" s="2"/>
      <c r="F16" s="2" t="s">
        <v>56</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1"/>
      <c r="AK16" s="1"/>
      <c r="AL16" s="1"/>
      <c r="AM16" s="1"/>
      <c r="AN16" s="1"/>
      <c r="AO16" s="68"/>
      <c r="AP16" s="339" t="s">
        <v>141</v>
      </c>
      <c r="AQ16" s="340"/>
      <c r="AR16" s="340"/>
      <c r="AS16" s="340"/>
      <c r="AT16" s="340"/>
      <c r="AU16" s="340"/>
      <c r="AV16" s="340"/>
      <c r="AW16" s="340"/>
      <c r="AX16" s="340"/>
      <c r="AY16" s="340"/>
      <c r="AZ16" s="340"/>
      <c r="BA16" s="340"/>
      <c r="BB16" s="340"/>
      <c r="BC16" s="340"/>
      <c r="BD16" s="341"/>
      <c r="BE16" s="270"/>
      <c r="BF16" s="240"/>
      <c r="BG16" s="240"/>
      <c r="BH16" s="240"/>
      <c r="BI16" s="240"/>
      <c r="BJ16" s="240"/>
      <c r="BK16" s="240"/>
      <c r="BL16" s="240"/>
      <c r="BM16" s="240"/>
      <c r="BN16" s="240"/>
      <c r="BO16" s="240"/>
      <c r="BP16" s="7"/>
    </row>
    <row r="17" spans="2:69" ht="15" customHeight="1" x14ac:dyDescent="0.15">
      <c r="B17" s="323"/>
      <c r="C17" s="325"/>
      <c r="D17" s="30"/>
      <c r="E17" s="20"/>
      <c r="F17" s="54"/>
      <c r="G17" s="20"/>
      <c r="H17" s="20"/>
      <c r="I17" s="20"/>
      <c r="J17" s="20"/>
      <c r="K17" s="20"/>
      <c r="L17" s="20"/>
      <c r="M17" s="20"/>
      <c r="N17" s="20"/>
      <c r="O17" s="20"/>
      <c r="P17" s="20"/>
      <c r="Q17" s="20"/>
      <c r="R17" s="20"/>
      <c r="S17" s="130"/>
      <c r="T17" s="130" t="s">
        <v>97</v>
      </c>
      <c r="U17" s="314"/>
      <c r="V17" s="314"/>
      <c r="W17" s="314"/>
      <c r="X17" s="314"/>
      <c r="Y17" s="314"/>
      <c r="Z17" s="314"/>
      <c r="AA17" s="314"/>
      <c r="AB17" s="314"/>
      <c r="AC17" s="314"/>
      <c r="AD17" s="314"/>
      <c r="AE17" s="314"/>
      <c r="AF17" s="314"/>
      <c r="AG17" s="314"/>
      <c r="AH17" s="314"/>
      <c r="AI17" s="20" t="s">
        <v>57</v>
      </c>
      <c r="AJ17" s="20"/>
      <c r="AK17" s="54"/>
      <c r="AL17" s="54"/>
      <c r="AM17" s="54"/>
      <c r="AN17" s="54"/>
      <c r="AO17" s="67"/>
      <c r="AP17" s="339"/>
      <c r="AQ17" s="340"/>
      <c r="AR17" s="340"/>
      <c r="AS17" s="340"/>
      <c r="AT17" s="340"/>
      <c r="AU17" s="340"/>
      <c r="AV17" s="340"/>
      <c r="AW17" s="340"/>
      <c r="AX17" s="340"/>
      <c r="AY17" s="340"/>
      <c r="AZ17" s="340"/>
      <c r="BA17" s="340"/>
      <c r="BB17" s="340"/>
      <c r="BC17" s="340"/>
      <c r="BD17" s="341"/>
      <c r="BE17" s="270"/>
      <c r="BF17" s="240"/>
      <c r="BG17" s="240"/>
      <c r="BH17" s="240"/>
      <c r="BI17" s="240"/>
      <c r="BJ17" s="240"/>
      <c r="BK17" s="240"/>
      <c r="BL17" s="240"/>
      <c r="BM17" s="240"/>
      <c r="BN17" s="240"/>
      <c r="BO17" s="240"/>
      <c r="BP17" s="7"/>
    </row>
    <row r="18" spans="2:69" ht="12" customHeight="1" x14ac:dyDescent="0.15">
      <c r="B18" s="323"/>
      <c r="C18" s="325"/>
      <c r="D18" s="88" t="s">
        <v>51</v>
      </c>
      <c r="E18" s="48"/>
      <c r="F18" s="48"/>
      <c r="G18" s="48"/>
      <c r="H18" s="48"/>
      <c r="I18" s="48"/>
      <c r="J18" s="48"/>
      <c r="K18" s="48"/>
      <c r="L18" s="48"/>
      <c r="M18" s="48" t="s">
        <v>52</v>
      </c>
      <c r="N18" s="48"/>
      <c r="O18" s="48"/>
      <c r="P18" s="48"/>
      <c r="Q18" s="48"/>
      <c r="R18" s="48"/>
      <c r="S18" s="48"/>
      <c r="T18" s="48"/>
      <c r="U18" s="48"/>
      <c r="V18" s="48"/>
      <c r="W18" s="48"/>
      <c r="X18" s="48"/>
      <c r="Y18" s="48"/>
      <c r="Z18" s="48"/>
      <c r="AA18" s="48"/>
      <c r="AB18" s="48"/>
      <c r="AC18" s="48"/>
      <c r="AD18" s="48"/>
      <c r="AE18" s="48"/>
      <c r="AF18" s="48"/>
      <c r="AG18" s="48"/>
      <c r="AH18" s="48"/>
      <c r="AI18" s="48"/>
      <c r="AJ18" s="48"/>
      <c r="AK18" s="57"/>
      <c r="AL18" s="57"/>
      <c r="AM18" s="57"/>
      <c r="AN18" s="57"/>
      <c r="AO18" s="58"/>
      <c r="AP18" s="50" t="s">
        <v>61</v>
      </c>
      <c r="AQ18" s="12"/>
      <c r="AR18" s="12"/>
      <c r="AS18" s="1"/>
      <c r="AT18" s="1"/>
      <c r="AU18" s="1"/>
      <c r="AV18" s="1"/>
      <c r="AW18" s="1"/>
      <c r="AX18" s="1"/>
      <c r="AY18" s="1"/>
      <c r="AZ18" s="1"/>
      <c r="BA18" s="1"/>
      <c r="BB18" s="1"/>
      <c r="BC18" s="1"/>
      <c r="BD18" s="51"/>
      <c r="BE18" s="270"/>
      <c r="BF18" s="240"/>
      <c r="BG18" s="240"/>
      <c r="BH18" s="240"/>
      <c r="BI18" s="240"/>
      <c r="BJ18" s="240"/>
      <c r="BK18" s="240"/>
      <c r="BL18" s="240"/>
      <c r="BM18" s="240"/>
      <c r="BN18" s="240"/>
      <c r="BO18" s="240"/>
      <c r="BP18" s="7"/>
    </row>
    <row r="19" spans="2:69" ht="12" customHeight="1" x14ac:dyDescent="0.15">
      <c r="B19" s="323"/>
      <c r="C19" s="325"/>
      <c r="D19" s="12"/>
      <c r="E19" s="12"/>
      <c r="F19" s="12"/>
      <c r="G19" s="12"/>
      <c r="H19" s="12"/>
      <c r="I19" s="12"/>
      <c r="J19" s="12"/>
      <c r="K19" s="2" t="s">
        <v>62</v>
      </c>
      <c r="L19" s="171" t="s">
        <v>25</v>
      </c>
      <c r="M19" s="2" t="s">
        <v>63</v>
      </c>
      <c r="N19" s="171" t="s">
        <v>25</v>
      </c>
      <c r="O19" s="2" t="s">
        <v>63</v>
      </c>
      <c r="P19" s="171" t="s">
        <v>25</v>
      </c>
      <c r="Q19" s="2" t="s">
        <v>63</v>
      </c>
      <c r="R19" s="171" t="s">
        <v>25</v>
      </c>
      <c r="S19" s="2" t="s">
        <v>64</v>
      </c>
      <c r="T19" s="1"/>
      <c r="U19" s="34" t="s">
        <v>65</v>
      </c>
      <c r="V19" s="35"/>
      <c r="W19" s="35"/>
      <c r="X19" s="35"/>
      <c r="Y19" s="35"/>
      <c r="Z19" s="35"/>
      <c r="AA19" s="35"/>
      <c r="AB19" s="35"/>
      <c r="AC19" s="36"/>
      <c r="AD19" s="36"/>
      <c r="AE19" s="36"/>
      <c r="AF19" s="43"/>
      <c r="AG19" s="128"/>
      <c r="AH19" s="1"/>
      <c r="AI19" s="294" t="s">
        <v>89</v>
      </c>
      <c r="AJ19" s="295"/>
      <c r="AK19" s="295"/>
      <c r="AL19" s="295"/>
      <c r="AM19" s="295"/>
      <c r="AN19" s="296"/>
      <c r="AO19" s="68"/>
      <c r="AP19" s="50" t="s">
        <v>40</v>
      </c>
      <c r="AQ19" s="12"/>
      <c r="AR19" s="12"/>
      <c r="AS19" s="1"/>
      <c r="AT19" s="1"/>
      <c r="AU19" s="1"/>
      <c r="AV19" s="1"/>
      <c r="AW19" s="1"/>
      <c r="AX19" s="1"/>
      <c r="AY19" s="1"/>
      <c r="AZ19" s="1"/>
      <c r="BA19" s="1"/>
      <c r="BB19" s="1"/>
      <c r="BC19" s="1"/>
      <c r="BD19" s="51"/>
      <c r="BE19" s="270"/>
      <c r="BF19" s="9" t="s">
        <v>22</v>
      </c>
      <c r="BG19" s="9"/>
      <c r="BH19" s="241" t="str">
        <f>IF(初期値!D12="","",初期値!D12)</f>
        <v/>
      </c>
      <c r="BI19" s="241"/>
      <c r="BJ19" s="241"/>
      <c r="BK19" s="241"/>
      <c r="BL19" s="241"/>
      <c r="BM19" s="241"/>
      <c r="BN19" s="241"/>
      <c r="BO19" s="241"/>
      <c r="BP19" s="7"/>
    </row>
    <row r="20" spans="2:69" ht="12" customHeight="1" x14ac:dyDescent="0.15">
      <c r="B20" s="323"/>
      <c r="C20" s="325"/>
      <c r="D20" s="1"/>
      <c r="E20" s="12"/>
      <c r="F20" s="12"/>
      <c r="G20" s="12"/>
      <c r="H20" s="12"/>
      <c r="I20" s="12"/>
      <c r="J20" s="12"/>
      <c r="K20" s="2" t="s">
        <v>62</v>
      </c>
      <c r="L20" s="171" t="s">
        <v>25</v>
      </c>
      <c r="M20" s="2" t="s">
        <v>63</v>
      </c>
      <c r="N20" s="171" t="s">
        <v>25</v>
      </c>
      <c r="O20" s="2" t="s">
        <v>63</v>
      </c>
      <c r="P20" s="171" t="s">
        <v>25</v>
      </c>
      <c r="Q20" s="2" t="s">
        <v>63</v>
      </c>
      <c r="R20" s="171" t="s">
        <v>25</v>
      </c>
      <c r="S20" s="2" t="s">
        <v>64</v>
      </c>
      <c r="T20" s="1"/>
      <c r="U20" s="37"/>
      <c r="V20" s="38" t="s">
        <v>66</v>
      </c>
      <c r="W20" s="38"/>
      <c r="X20" s="38"/>
      <c r="Y20" s="38"/>
      <c r="Z20" s="38"/>
      <c r="AA20" s="38"/>
      <c r="AB20" s="38"/>
      <c r="AC20" s="39"/>
      <c r="AD20" s="39"/>
      <c r="AE20" s="39"/>
      <c r="AF20" s="44"/>
      <c r="AG20" s="128"/>
      <c r="AH20" s="1"/>
      <c r="AI20" s="297"/>
      <c r="AJ20" s="298"/>
      <c r="AK20" s="298"/>
      <c r="AL20" s="298"/>
      <c r="AM20" s="298"/>
      <c r="AN20" s="299"/>
      <c r="AO20" s="68"/>
      <c r="AP20" s="50" t="s">
        <v>41</v>
      </c>
      <c r="AQ20" s="12"/>
      <c r="AR20" s="12"/>
      <c r="AS20" s="1"/>
      <c r="AT20" s="1"/>
      <c r="AU20" s="1"/>
      <c r="AV20" s="1"/>
      <c r="AW20" s="1"/>
      <c r="AX20" s="1"/>
      <c r="AY20" s="1"/>
      <c r="AZ20" s="1"/>
      <c r="BA20" s="1"/>
      <c r="BB20" s="1"/>
      <c r="BC20" s="1"/>
      <c r="BD20" s="51"/>
      <c r="BE20" s="329"/>
      <c r="BF20" s="8"/>
      <c r="BG20" s="8"/>
      <c r="BH20" s="8"/>
      <c r="BI20" s="8"/>
      <c r="BJ20" s="8"/>
      <c r="BK20" s="8"/>
      <c r="BL20" s="8"/>
      <c r="BM20" s="8"/>
      <c r="BN20" s="8"/>
      <c r="BO20" s="8"/>
      <c r="BP20" s="7"/>
    </row>
    <row r="21" spans="2:69" ht="12" customHeight="1" x14ac:dyDescent="0.15">
      <c r="B21" s="323"/>
      <c r="C21" s="325"/>
      <c r="D21" s="1"/>
      <c r="E21" s="12"/>
      <c r="F21" s="12"/>
      <c r="G21" s="12"/>
      <c r="H21" s="12"/>
      <c r="I21" s="12"/>
      <c r="J21" s="12"/>
      <c r="K21" s="2" t="s">
        <v>62</v>
      </c>
      <c r="L21" s="171" t="s">
        <v>25</v>
      </c>
      <c r="M21" s="2" t="s">
        <v>63</v>
      </c>
      <c r="N21" s="171" t="s">
        <v>25</v>
      </c>
      <c r="O21" s="2" t="s">
        <v>63</v>
      </c>
      <c r="P21" s="171" t="s">
        <v>25</v>
      </c>
      <c r="Q21" s="2" t="s">
        <v>63</v>
      </c>
      <c r="R21" s="171" t="s">
        <v>25</v>
      </c>
      <c r="S21" s="2" t="s">
        <v>64</v>
      </c>
      <c r="T21" s="1"/>
      <c r="U21" s="40" t="s">
        <v>67</v>
      </c>
      <c r="V21" s="38"/>
      <c r="W21" s="38"/>
      <c r="X21" s="38"/>
      <c r="Y21" s="38"/>
      <c r="Z21" s="38"/>
      <c r="AA21" s="38"/>
      <c r="AB21" s="38"/>
      <c r="AC21" s="39"/>
      <c r="AD21" s="39"/>
      <c r="AE21" s="39"/>
      <c r="AF21" s="44"/>
      <c r="AG21" s="128"/>
      <c r="AH21" s="1"/>
      <c r="AI21" s="297"/>
      <c r="AJ21" s="298"/>
      <c r="AK21" s="298"/>
      <c r="AL21" s="298"/>
      <c r="AM21" s="298"/>
      <c r="AN21" s="299"/>
      <c r="AO21" s="68"/>
      <c r="AP21" s="50" t="s">
        <v>42</v>
      </c>
      <c r="AQ21" s="12"/>
      <c r="AR21" s="12"/>
      <c r="AS21" s="1"/>
      <c r="AT21" s="1"/>
      <c r="AU21" s="1"/>
      <c r="AV21" s="1"/>
      <c r="AW21" s="1"/>
      <c r="AX21" s="1"/>
      <c r="AY21" s="1"/>
      <c r="AZ21" s="1"/>
      <c r="BA21" s="1"/>
      <c r="BB21" s="1"/>
      <c r="BC21" s="1"/>
      <c r="BD21" s="51"/>
      <c r="BE21" s="125" t="s">
        <v>29</v>
      </c>
      <c r="BF21" s="17"/>
      <c r="BG21" s="17"/>
      <c r="BH21" s="337" t="str">
        <f>IF('表　気管支喘息・アトピー性皮膚炎・アレルギー性結膜炎'!BE16="","",'表　気管支喘息・アトピー性皮膚炎・アレルギー性結膜炎'!BE16)</f>
        <v/>
      </c>
      <c r="BI21" s="337"/>
      <c r="BJ21" s="337"/>
      <c r="BK21" s="337"/>
      <c r="BL21" s="337"/>
      <c r="BM21" s="337"/>
      <c r="BN21" s="337"/>
      <c r="BO21" s="337"/>
      <c r="BP21" s="18"/>
    </row>
    <row r="22" spans="2:69" ht="12" customHeight="1" x14ac:dyDescent="0.15">
      <c r="B22" s="323"/>
      <c r="C22" s="325"/>
      <c r="D22" s="12"/>
      <c r="E22" s="12"/>
      <c r="F22" s="12"/>
      <c r="G22" s="12"/>
      <c r="H22" s="12"/>
      <c r="I22" s="12"/>
      <c r="J22" s="12"/>
      <c r="K22" s="2" t="s">
        <v>62</v>
      </c>
      <c r="L22" s="171" t="s">
        <v>25</v>
      </c>
      <c r="M22" s="2" t="s">
        <v>63</v>
      </c>
      <c r="N22" s="171" t="s">
        <v>25</v>
      </c>
      <c r="O22" s="2" t="s">
        <v>63</v>
      </c>
      <c r="P22" s="171" t="s">
        <v>25</v>
      </c>
      <c r="Q22" s="2" t="s">
        <v>63</v>
      </c>
      <c r="R22" s="171" t="s">
        <v>25</v>
      </c>
      <c r="S22" s="2" t="s">
        <v>64</v>
      </c>
      <c r="T22" s="1"/>
      <c r="U22" s="40" t="s">
        <v>68</v>
      </c>
      <c r="V22" s="38"/>
      <c r="W22" s="38"/>
      <c r="X22" s="38"/>
      <c r="Y22" s="38"/>
      <c r="Z22" s="38"/>
      <c r="AA22" s="38"/>
      <c r="AB22" s="38"/>
      <c r="AC22" s="39"/>
      <c r="AD22" s="39"/>
      <c r="AE22" s="39"/>
      <c r="AF22" s="44"/>
      <c r="AG22" s="128"/>
      <c r="AH22" s="1"/>
      <c r="AI22" s="297"/>
      <c r="AJ22" s="298"/>
      <c r="AK22" s="298"/>
      <c r="AL22" s="298"/>
      <c r="AM22" s="298"/>
      <c r="AN22" s="299"/>
      <c r="AO22" s="68"/>
      <c r="AP22" s="50" t="s">
        <v>73</v>
      </c>
      <c r="AQ22" s="12"/>
      <c r="AR22" s="12"/>
      <c r="AS22" s="1"/>
      <c r="AT22" s="1"/>
      <c r="AU22" s="1"/>
      <c r="AV22" s="1"/>
      <c r="AW22" s="1"/>
      <c r="AX22" s="1"/>
      <c r="AY22" s="1"/>
      <c r="AZ22" s="1"/>
      <c r="BA22" s="1"/>
      <c r="BB22" s="1"/>
      <c r="BC22" s="1"/>
      <c r="BD22" s="51"/>
      <c r="BE22" s="26" t="s">
        <v>30</v>
      </c>
      <c r="BF22" s="21"/>
      <c r="BG22" s="21"/>
      <c r="BH22" s="246" t="str">
        <f>IF('表　気管支喘息・アトピー性皮膚炎・アレルギー性結膜炎'!BE17="","",'表　気管支喘息・アトピー性皮膚炎・アレルギー性結膜炎'!BE17)</f>
        <v/>
      </c>
      <c r="BI22" s="246"/>
      <c r="BJ22" s="246"/>
      <c r="BK22" s="246"/>
      <c r="BL22" s="246"/>
      <c r="BM22" s="246"/>
      <c r="BN22" s="246"/>
      <c r="BO22" s="253" t="s">
        <v>31</v>
      </c>
      <c r="BP22" s="119"/>
      <c r="BQ22" s="2"/>
    </row>
    <row r="23" spans="2:69" ht="12" customHeight="1" x14ac:dyDescent="0.15">
      <c r="B23" s="293" t="s">
        <v>35</v>
      </c>
      <c r="C23" s="219" t="s">
        <v>35</v>
      </c>
      <c r="D23" s="12"/>
      <c r="E23" s="12"/>
      <c r="F23" s="12"/>
      <c r="G23" s="12"/>
      <c r="H23" s="12"/>
      <c r="I23" s="12"/>
      <c r="J23" s="12"/>
      <c r="K23" s="2" t="s">
        <v>62</v>
      </c>
      <c r="L23" s="171" t="s">
        <v>25</v>
      </c>
      <c r="M23" s="2" t="s">
        <v>63</v>
      </c>
      <c r="N23" s="171" t="s">
        <v>25</v>
      </c>
      <c r="O23" s="2" t="s">
        <v>63</v>
      </c>
      <c r="P23" s="171" t="s">
        <v>25</v>
      </c>
      <c r="Q23" s="2" t="s">
        <v>63</v>
      </c>
      <c r="R23" s="171" t="s">
        <v>25</v>
      </c>
      <c r="S23" s="2" t="s">
        <v>64</v>
      </c>
      <c r="T23" s="1"/>
      <c r="U23" s="40" t="s">
        <v>69</v>
      </c>
      <c r="V23" s="38"/>
      <c r="W23" s="38"/>
      <c r="X23" s="38"/>
      <c r="Y23" s="38"/>
      <c r="Z23" s="38"/>
      <c r="AA23" s="38"/>
      <c r="AB23" s="38"/>
      <c r="AC23" s="39"/>
      <c r="AD23" s="39"/>
      <c r="AE23" s="39"/>
      <c r="AF23" s="44"/>
      <c r="AG23" s="128"/>
      <c r="AH23" s="1"/>
      <c r="AI23" s="297"/>
      <c r="AJ23" s="298"/>
      <c r="AK23" s="298"/>
      <c r="AL23" s="298"/>
      <c r="AM23" s="298"/>
      <c r="AN23" s="299"/>
      <c r="AO23" s="68"/>
      <c r="AP23" s="50" t="s">
        <v>74</v>
      </c>
      <c r="AQ23" s="12"/>
      <c r="AR23" s="12"/>
      <c r="AS23" s="1"/>
      <c r="AT23" s="1"/>
      <c r="AU23" s="1"/>
      <c r="AV23" s="1"/>
      <c r="AW23" s="1"/>
      <c r="AX23" s="1"/>
      <c r="AY23" s="1"/>
      <c r="AZ23" s="1"/>
      <c r="BA23" s="1"/>
      <c r="BB23" s="1"/>
      <c r="BC23" s="1"/>
      <c r="BD23" s="51"/>
      <c r="BE23" s="64"/>
      <c r="BF23" s="20"/>
      <c r="BG23" s="20"/>
      <c r="BH23" s="247"/>
      <c r="BI23" s="247"/>
      <c r="BJ23" s="247"/>
      <c r="BK23" s="247"/>
      <c r="BL23" s="247"/>
      <c r="BM23" s="247"/>
      <c r="BN23" s="247"/>
      <c r="BO23" s="254"/>
      <c r="BP23" s="120"/>
      <c r="BQ23" s="2"/>
    </row>
    <row r="24" spans="2:69" ht="12" customHeight="1" x14ac:dyDescent="0.15">
      <c r="B24" s="293"/>
      <c r="C24" s="219"/>
      <c r="D24" s="12"/>
      <c r="E24" s="12"/>
      <c r="F24" s="12"/>
      <c r="G24" s="12"/>
      <c r="H24" s="12"/>
      <c r="I24" s="12"/>
      <c r="J24" s="12"/>
      <c r="K24" s="2" t="s">
        <v>62</v>
      </c>
      <c r="L24" s="171" t="s">
        <v>25</v>
      </c>
      <c r="M24" s="2" t="s">
        <v>63</v>
      </c>
      <c r="N24" s="171" t="s">
        <v>25</v>
      </c>
      <c r="O24" s="2" t="s">
        <v>63</v>
      </c>
      <c r="P24" s="171" t="s">
        <v>25</v>
      </c>
      <c r="Q24" s="2" t="s">
        <v>63</v>
      </c>
      <c r="R24" s="171" t="s">
        <v>25</v>
      </c>
      <c r="S24" s="2" t="s">
        <v>64</v>
      </c>
      <c r="T24" s="1"/>
      <c r="U24" s="41" t="s">
        <v>70</v>
      </c>
      <c r="V24" s="42"/>
      <c r="W24" s="42"/>
      <c r="X24" s="42"/>
      <c r="Y24" s="42"/>
      <c r="Z24" s="42"/>
      <c r="AA24" s="42"/>
      <c r="AB24" s="42"/>
      <c r="AC24" s="42"/>
      <c r="AD24" s="42"/>
      <c r="AE24" s="42"/>
      <c r="AF24" s="45"/>
      <c r="AG24" s="128"/>
      <c r="AH24" s="1"/>
      <c r="AI24" s="300"/>
      <c r="AJ24" s="301"/>
      <c r="AK24" s="301"/>
      <c r="AL24" s="301"/>
      <c r="AM24" s="301"/>
      <c r="AN24" s="302"/>
      <c r="AO24" s="68"/>
      <c r="AP24" s="52" t="s">
        <v>75</v>
      </c>
      <c r="AQ24" s="53"/>
      <c r="AR24" s="53"/>
      <c r="AS24" s="54"/>
      <c r="AT24" s="54"/>
      <c r="AU24" s="54"/>
      <c r="AV24" s="54"/>
      <c r="AW24" s="54"/>
      <c r="AX24" s="54"/>
      <c r="AY24" s="54"/>
      <c r="AZ24" s="54"/>
      <c r="BA24" s="54"/>
      <c r="BB24" s="54"/>
      <c r="BC24" s="54"/>
      <c r="BD24" s="55"/>
      <c r="BE24" s="13" t="s">
        <v>96</v>
      </c>
      <c r="BF24" s="1"/>
      <c r="BG24" s="1"/>
      <c r="BH24" s="1"/>
      <c r="BI24" s="1"/>
      <c r="BJ24" s="1"/>
      <c r="BK24" s="1"/>
      <c r="BL24" s="1"/>
      <c r="BM24" s="1"/>
      <c r="BN24" s="1"/>
      <c r="BO24" s="1"/>
      <c r="BP24" s="71"/>
    </row>
    <row r="25" spans="2:69" ht="12" customHeight="1" x14ac:dyDescent="0.15">
      <c r="B25" s="293"/>
      <c r="C25" s="219"/>
      <c r="D25" s="12"/>
      <c r="E25" s="12"/>
      <c r="F25" s="12"/>
      <c r="G25" s="12"/>
      <c r="H25" s="12"/>
      <c r="I25" s="12"/>
      <c r="J25" s="12"/>
      <c r="K25" s="2" t="s">
        <v>62</v>
      </c>
      <c r="L25" s="171" t="s">
        <v>25</v>
      </c>
      <c r="M25" s="2" t="s">
        <v>63</v>
      </c>
      <c r="N25" s="171" t="s">
        <v>25</v>
      </c>
      <c r="O25" s="2" t="s">
        <v>63</v>
      </c>
      <c r="P25" s="171" t="s">
        <v>25</v>
      </c>
      <c r="Q25" s="2" t="s">
        <v>63</v>
      </c>
      <c r="R25" s="171" t="s">
        <v>25</v>
      </c>
      <c r="S25" s="2" t="s">
        <v>64</v>
      </c>
      <c r="T25" s="12" t="s">
        <v>56</v>
      </c>
      <c r="U25" s="12"/>
      <c r="V25" s="12"/>
      <c r="W25" s="12"/>
      <c r="X25" s="16"/>
      <c r="Y25" s="12"/>
      <c r="Z25" s="12"/>
      <c r="AA25" s="12"/>
      <c r="AB25" s="16"/>
      <c r="AC25" s="12"/>
      <c r="AD25" s="12"/>
      <c r="AE25" s="12"/>
      <c r="AF25" s="1"/>
      <c r="AG25" s="12"/>
      <c r="AH25" s="12"/>
      <c r="AI25" s="63"/>
      <c r="AJ25" s="63"/>
      <c r="AK25" s="63"/>
      <c r="AL25" s="63"/>
      <c r="AM25" s="63"/>
      <c r="AN25" s="63"/>
      <c r="AO25" s="68"/>
      <c r="AP25" s="26" t="s">
        <v>137</v>
      </c>
      <c r="AQ25" s="48"/>
      <c r="AR25" s="48"/>
      <c r="AS25" s="57"/>
      <c r="AT25" s="57"/>
      <c r="AU25" s="57"/>
      <c r="AV25" s="1"/>
      <c r="AW25" s="1"/>
      <c r="AX25" s="1"/>
      <c r="AY25" s="1"/>
      <c r="AZ25" s="1"/>
      <c r="BA25" s="1"/>
      <c r="BB25" s="1"/>
      <c r="BC25" s="1"/>
      <c r="BD25" s="51"/>
      <c r="BE25" s="286" t="str">
        <f>IF('表　気管支喘息・アトピー性皮膚炎・アレルギー性結膜炎'!BB20="","",'表　気管支喘息・アトピー性皮膚炎・アレルギー性結膜炎'!BB20)</f>
        <v/>
      </c>
      <c r="BF25" s="287"/>
      <c r="BG25" s="287"/>
      <c r="BH25" s="287"/>
      <c r="BI25" s="287"/>
      <c r="BJ25" s="287"/>
      <c r="BK25" s="287"/>
      <c r="BL25" s="287"/>
      <c r="BM25" s="287"/>
      <c r="BN25" s="287"/>
      <c r="BO25" s="287"/>
      <c r="BP25" s="288"/>
    </row>
    <row r="26" spans="2:69" ht="12" customHeight="1" x14ac:dyDescent="0.15">
      <c r="B26" s="293"/>
      <c r="C26" s="219"/>
      <c r="D26" s="12"/>
      <c r="E26" s="12"/>
      <c r="F26" s="12"/>
      <c r="G26" s="12"/>
      <c r="H26" s="12"/>
      <c r="I26" s="12"/>
      <c r="J26" s="12"/>
      <c r="K26" s="2" t="s">
        <v>62</v>
      </c>
      <c r="L26" s="171" t="s">
        <v>25</v>
      </c>
      <c r="M26" s="2" t="s">
        <v>63</v>
      </c>
      <c r="N26" s="171" t="s">
        <v>25</v>
      </c>
      <c r="O26" s="2" t="s">
        <v>63</v>
      </c>
      <c r="P26" s="171" t="s">
        <v>25</v>
      </c>
      <c r="Q26" s="2" t="s">
        <v>63</v>
      </c>
      <c r="R26" s="171" t="s">
        <v>25</v>
      </c>
      <c r="S26" s="2" t="s">
        <v>64</v>
      </c>
      <c r="T26" s="59" t="s">
        <v>76</v>
      </c>
      <c r="U26" s="1"/>
      <c r="V26" s="1"/>
      <c r="W26" s="1"/>
      <c r="X26" s="16"/>
      <c r="Y26" s="1"/>
      <c r="Z26" s="1"/>
      <c r="AA26" s="1"/>
      <c r="AB26" s="16"/>
      <c r="AC26" s="1"/>
      <c r="AD26" s="1"/>
      <c r="AE26" s="1"/>
      <c r="AG26" s="1"/>
      <c r="AH26" s="1"/>
      <c r="AI26" s="127"/>
      <c r="AJ26" s="303"/>
      <c r="AK26" s="303"/>
      <c r="AL26" s="303"/>
      <c r="AM26" s="303"/>
      <c r="AN26" s="303"/>
      <c r="AO26" s="109" t="s">
        <v>57</v>
      </c>
      <c r="AP26" s="13"/>
      <c r="AQ26" s="1"/>
      <c r="AR26" s="1"/>
      <c r="AS26" s="1"/>
      <c r="AT26" s="1"/>
      <c r="AU26" s="1"/>
      <c r="AV26" s="1"/>
      <c r="AW26" s="1"/>
      <c r="AX26" s="1"/>
      <c r="AY26" s="1"/>
      <c r="AZ26" s="1"/>
      <c r="BA26" s="1"/>
      <c r="BB26" s="1"/>
      <c r="BC26" s="1"/>
      <c r="BD26" s="1"/>
      <c r="BE26" s="289"/>
      <c r="BF26" s="177"/>
      <c r="BG26" s="177"/>
      <c r="BH26" s="177"/>
      <c r="BI26" s="177"/>
      <c r="BJ26" s="177"/>
      <c r="BK26" s="177"/>
      <c r="BL26" s="177"/>
      <c r="BM26" s="177"/>
      <c r="BN26" s="177"/>
      <c r="BO26" s="177"/>
      <c r="BP26" s="178"/>
    </row>
    <row r="27" spans="2:69" ht="12" customHeight="1" x14ac:dyDescent="0.15">
      <c r="B27" s="293"/>
      <c r="C27" s="219"/>
      <c r="D27" s="12"/>
      <c r="E27" s="12"/>
      <c r="F27" s="12"/>
      <c r="G27" s="12"/>
      <c r="H27" s="12"/>
      <c r="I27" s="12"/>
      <c r="J27" s="12"/>
      <c r="K27" s="2" t="s">
        <v>62</v>
      </c>
      <c r="L27" s="171" t="s">
        <v>25</v>
      </c>
      <c r="M27" s="2" t="s">
        <v>63</v>
      </c>
      <c r="N27" s="171" t="s">
        <v>25</v>
      </c>
      <c r="O27" s="2" t="s">
        <v>63</v>
      </c>
      <c r="P27" s="171" t="s">
        <v>25</v>
      </c>
      <c r="Q27" s="2" t="s">
        <v>63</v>
      </c>
      <c r="R27" s="171" t="s">
        <v>25</v>
      </c>
      <c r="S27" s="2" t="s">
        <v>64</v>
      </c>
      <c r="T27" s="12" t="s">
        <v>56</v>
      </c>
      <c r="U27" s="1"/>
      <c r="V27" s="1"/>
      <c r="W27" s="1"/>
      <c r="X27" s="16"/>
      <c r="Y27" s="1"/>
      <c r="Z27" s="1"/>
      <c r="AA27" s="1"/>
      <c r="AB27" s="16"/>
      <c r="AC27" s="1"/>
      <c r="AD27" s="60"/>
      <c r="AE27" s="60"/>
      <c r="AF27" s="127"/>
      <c r="AG27" s="127"/>
      <c r="AH27" s="127"/>
      <c r="AI27" s="127"/>
      <c r="AJ27" s="303"/>
      <c r="AK27" s="303"/>
      <c r="AL27" s="303"/>
      <c r="AM27" s="303"/>
      <c r="AN27" s="303"/>
      <c r="AO27" s="66" t="s">
        <v>78</v>
      </c>
      <c r="AP27" s="123"/>
      <c r="AQ27" s="164"/>
      <c r="AR27" s="164"/>
      <c r="AS27" s="164"/>
      <c r="AT27" s="164"/>
      <c r="AU27" s="164"/>
      <c r="AV27" s="164"/>
      <c r="AW27" s="164"/>
      <c r="AX27" s="164"/>
      <c r="AY27" s="164"/>
      <c r="AZ27" s="164"/>
      <c r="BA27" s="164"/>
      <c r="BB27" s="164"/>
      <c r="BC27" s="164"/>
      <c r="BD27" s="121"/>
      <c r="BE27" s="1"/>
      <c r="BF27" s="1"/>
      <c r="BG27" s="1"/>
      <c r="BH27" s="1"/>
      <c r="BI27" s="1"/>
      <c r="BJ27" s="1"/>
      <c r="BK27" s="1"/>
      <c r="BL27" s="1"/>
      <c r="BM27" s="1"/>
      <c r="BN27" s="1"/>
      <c r="BO27" s="1"/>
      <c r="BP27" s="71"/>
    </row>
    <row r="28" spans="2:69" ht="12" customHeight="1" x14ac:dyDescent="0.15">
      <c r="B28" s="25"/>
      <c r="C28" s="100"/>
      <c r="D28" s="12"/>
      <c r="E28" s="12"/>
      <c r="F28" s="12"/>
      <c r="G28" s="12"/>
      <c r="H28" s="12"/>
      <c r="I28" s="12"/>
      <c r="J28" s="12"/>
      <c r="K28" s="2" t="s">
        <v>62</v>
      </c>
      <c r="L28" s="171" t="s">
        <v>25</v>
      </c>
      <c r="M28" s="2" t="s">
        <v>63</v>
      </c>
      <c r="N28" s="171" t="s">
        <v>25</v>
      </c>
      <c r="O28" s="2" t="s">
        <v>63</v>
      </c>
      <c r="P28" s="171" t="s">
        <v>25</v>
      </c>
      <c r="Q28" s="2" t="s">
        <v>63</v>
      </c>
      <c r="R28" s="171" t="s">
        <v>25</v>
      </c>
      <c r="S28" s="2" t="s">
        <v>64</v>
      </c>
      <c r="T28" s="59" t="s">
        <v>76</v>
      </c>
      <c r="U28" s="1"/>
      <c r="V28" s="1"/>
      <c r="W28" s="1"/>
      <c r="X28" s="16"/>
      <c r="Y28" s="1"/>
      <c r="Z28" s="1"/>
      <c r="AA28" s="1"/>
      <c r="AB28" s="16"/>
      <c r="AC28" s="1"/>
      <c r="AD28" s="1"/>
      <c r="AE28" s="1"/>
      <c r="AF28" s="1"/>
      <c r="AG28" s="1"/>
      <c r="AH28" s="1"/>
      <c r="AI28" s="12"/>
      <c r="AJ28" s="60"/>
      <c r="AK28" s="60"/>
      <c r="AL28" s="338"/>
      <c r="AM28" s="338"/>
      <c r="AN28" s="338"/>
      <c r="AO28" s="66" t="s">
        <v>57</v>
      </c>
      <c r="AP28" s="122"/>
      <c r="AQ28" s="164"/>
      <c r="AR28" s="164"/>
      <c r="AS28" s="164"/>
      <c r="AT28" s="164"/>
      <c r="AU28" s="164"/>
      <c r="AV28" s="164"/>
      <c r="AW28" s="164"/>
      <c r="AX28" s="164" t="s">
        <v>138</v>
      </c>
      <c r="AY28" s="214"/>
      <c r="AZ28" s="214"/>
      <c r="BA28" s="214"/>
      <c r="BB28" s="214"/>
      <c r="BC28" s="214"/>
      <c r="BD28" s="121" t="s">
        <v>139</v>
      </c>
      <c r="BE28" s="290"/>
      <c r="BF28" s="290"/>
      <c r="BG28" s="290"/>
      <c r="BH28" s="290"/>
      <c r="BI28" s="290"/>
      <c r="BJ28" s="290"/>
      <c r="BK28" s="290"/>
      <c r="BL28" s="290"/>
      <c r="BM28" s="290"/>
      <c r="BN28" s="290"/>
      <c r="BO28" s="290"/>
      <c r="BP28" s="291"/>
    </row>
    <row r="29" spans="2:69" ht="12" customHeight="1" x14ac:dyDescent="0.15">
      <c r="B29" s="25"/>
      <c r="C29" s="100"/>
      <c r="D29" s="12"/>
      <c r="E29" s="12"/>
      <c r="F29" s="12"/>
      <c r="G29" s="12"/>
      <c r="H29" s="12"/>
      <c r="I29" s="12"/>
      <c r="J29" s="12"/>
      <c r="K29" s="2" t="s">
        <v>62</v>
      </c>
      <c r="L29" s="171" t="s">
        <v>25</v>
      </c>
      <c r="M29" s="2" t="s">
        <v>63</v>
      </c>
      <c r="N29" s="171" t="s">
        <v>25</v>
      </c>
      <c r="O29" s="2" t="s">
        <v>63</v>
      </c>
      <c r="P29" s="171" t="s">
        <v>25</v>
      </c>
      <c r="Q29" s="2" t="s">
        <v>63</v>
      </c>
      <c r="R29" s="171" t="s">
        <v>25</v>
      </c>
      <c r="S29" s="2" t="s">
        <v>64</v>
      </c>
      <c r="T29" s="12" t="s">
        <v>56</v>
      </c>
      <c r="U29" s="1"/>
      <c r="V29" s="1"/>
      <c r="W29" s="1"/>
      <c r="X29" s="16"/>
      <c r="Y29" s="1"/>
      <c r="Z29" s="1"/>
      <c r="AA29" s="1"/>
      <c r="AB29" s="16"/>
      <c r="AC29" s="1"/>
      <c r="AD29" s="1"/>
      <c r="AE29" s="1"/>
      <c r="AF29" s="127"/>
      <c r="AG29" s="127"/>
      <c r="AH29" s="127"/>
      <c r="AI29" s="127"/>
      <c r="AJ29" s="303"/>
      <c r="AK29" s="303"/>
      <c r="AL29" s="303"/>
      <c r="AM29" s="303"/>
      <c r="AN29" s="303"/>
      <c r="AO29" s="66" t="s">
        <v>78</v>
      </c>
      <c r="AP29" s="169"/>
      <c r="AQ29" s="165"/>
      <c r="AR29" s="165"/>
      <c r="AS29" s="165"/>
      <c r="AT29" s="165"/>
      <c r="AU29" s="165" t="s">
        <v>138</v>
      </c>
      <c r="AV29" s="217" t="s">
        <v>25</v>
      </c>
      <c r="AW29" s="217"/>
      <c r="AX29" s="217"/>
      <c r="AY29" s="217"/>
      <c r="AZ29" s="217"/>
      <c r="BA29" s="217"/>
      <c r="BB29" s="217"/>
      <c r="BC29" s="217"/>
      <c r="BD29" s="166" t="s">
        <v>139</v>
      </c>
      <c r="BE29" s="290"/>
      <c r="BF29" s="290"/>
      <c r="BG29" s="290"/>
      <c r="BH29" s="290"/>
      <c r="BI29" s="290"/>
      <c r="BJ29" s="290"/>
      <c r="BK29" s="290"/>
      <c r="BL29" s="290"/>
      <c r="BM29" s="290"/>
      <c r="BN29" s="290"/>
      <c r="BO29" s="290"/>
      <c r="BP29" s="291"/>
    </row>
    <row r="30" spans="2:69" ht="12" customHeight="1" x14ac:dyDescent="0.15">
      <c r="B30" s="25"/>
      <c r="C30" s="100"/>
      <c r="D30" s="12"/>
      <c r="E30" s="12"/>
      <c r="F30" s="12"/>
      <c r="G30" s="12"/>
      <c r="H30" s="12"/>
      <c r="I30" s="12"/>
      <c r="J30" s="12"/>
      <c r="K30" s="2" t="s">
        <v>62</v>
      </c>
      <c r="L30" s="171" t="s">
        <v>25</v>
      </c>
      <c r="M30" s="2" t="s">
        <v>63</v>
      </c>
      <c r="N30" s="171" t="s">
        <v>25</v>
      </c>
      <c r="O30" s="2" t="s">
        <v>63</v>
      </c>
      <c r="P30" s="171" t="s">
        <v>25</v>
      </c>
      <c r="Q30" s="2" t="s">
        <v>63</v>
      </c>
      <c r="R30" s="171" t="s">
        <v>25</v>
      </c>
      <c r="S30" s="2" t="s">
        <v>64</v>
      </c>
      <c r="T30" s="59" t="s">
        <v>76</v>
      </c>
      <c r="U30" s="1"/>
      <c r="V30" s="1"/>
      <c r="W30" s="1"/>
      <c r="X30" s="16"/>
      <c r="Y30" s="1"/>
      <c r="Z30" s="1"/>
      <c r="AA30" s="1"/>
      <c r="AB30" s="16"/>
      <c r="AC30" s="1"/>
      <c r="AD30" s="1"/>
      <c r="AE30" s="1"/>
      <c r="AF30" s="127"/>
      <c r="AG30" s="127"/>
      <c r="AH30" s="127"/>
      <c r="AI30" s="127"/>
      <c r="AJ30" s="303"/>
      <c r="AK30" s="303"/>
      <c r="AL30" s="303"/>
      <c r="AM30" s="303"/>
      <c r="AN30" s="303"/>
      <c r="AO30" s="66" t="s">
        <v>57</v>
      </c>
      <c r="AP30" s="283" t="s">
        <v>140</v>
      </c>
      <c r="AQ30" s="284"/>
      <c r="AR30" s="284"/>
      <c r="AS30" s="284"/>
      <c r="AT30" s="284"/>
      <c r="AU30" s="123"/>
      <c r="AV30" s="123"/>
      <c r="AW30" s="123"/>
      <c r="AX30" s="123"/>
      <c r="AY30" s="123"/>
      <c r="AZ30" s="123"/>
      <c r="BA30" s="123"/>
      <c r="BB30" s="123"/>
      <c r="BC30" s="123"/>
      <c r="BD30" s="124"/>
      <c r="BE30" s="110"/>
      <c r="BF30" s="110"/>
      <c r="BG30" s="110"/>
      <c r="BH30" s="110"/>
      <c r="BI30" s="110"/>
      <c r="BJ30" s="110"/>
      <c r="BK30" s="110"/>
      <c r="BL30" s="110"/>
      <c r="BM30" s="110"/>
      <c r="BN30" s="110"/>
      <c r="BO30" s="110"/>
      <c r="BP30" s="114"/>
    </row>
    <row r="31" spans="2:69" ht="12" customHeight="1" x14ac:dyDescent="0.15">
      <c r="B31" s="304"/>
      <c r="C31" s="305"/>
      <c r="D31" s="12"/>
      <c r="E31" s="12"/>
      <c r="F31" s="12"/>
      <c r="G31" s="12"/>
      <c r="H31" s="12"/>
      <c r="I31" s="12"/>
      <c r="J31" s="12"/>
      <c r="K31" s="2" t="s">
        <v>62</v>
      </c>
      <c r="L31" s="171" t="s">
        <v>25</v>
      </c>
      <c r="M31" s="2" t="s">
        <v>63</v>
      </c>
      <c r="N31" s="171" t="s">
        <v>25</v>
      </c>
      <c r="O31" s="2" t="s">
        <v>63</v>
      </c>
      <c r="P31" s="171" t="s">
        <v>25</v>
      </c>
      <c r="Q31" s="2" t="s">
        <v>63</v>
      </c>
      <c r="R31" s="171" t="s">
        <v>25</v>
      </c>
      <c r="S31" s="2" t="s">
        <v>64</v>
      </c>
      <c r="T31" s="12" t="s">
        <v>56</v>
      </c>
      <c r="U31" s="1"/>
      <c r="V31" s="1"/>
      <c r="W31" s="1"/>
      <c r="X31" s="1"/>
      <c r="Y31" s="1"/>
      <c r="Z31" s="1"/>
      <c r="AA31" s="1"/>
      <c r="AB31" s="1"/>
      <c r="AC31" s="1"/>
      <c r="AD31" s="1"/>
      <c r="AE31" s="127"/>
      <c r="AF31" s="127"/>
      <c r="AG31" s="127"/>
      <c r="AH31" s="127"/>
      <c r="AI31" s="127"/>
      <c r="AJ31" s="303"/>
      <c r="AK31" s="303"/>
      <c r="AL31" s="303"/>
      <c r="AM31" s="303"/>
      <c r="AN31" s="303"/>
      <c r="AO31" s="66" t="s">
        <v>57</v>
      </c>
      <c r="AP31" s="213"/>
      <c r="AQ31" s="214"/>
      <c r="AR31" s="214"/>
      <c r="AS31" s="214"/>
      <c r="AT31" s="214"/>
      <c r="AU31" s="214"/>
      <c r="AV31" s="214"/>
      <c r="AW31" s="214"/>
      <c r="AX31" s="214"/>
      <c r="AY31" s="214"/>
      <c r="AZ31" s="214"/>
      <c r="BA31" s="214"/>
      <c r="BB31" s="214"/>
      <c r="BC31" s="214"/>
      <c r="BD31" s="215"/>
      <c r="BE31" s="1"/>
      <c r="BF31" s="1"/>
      <c r="BG31" s="1"/>
      <c r="BH31" s="1"/>
      <c r="BI31" s="1"/>
      <c r="BJ31" s="1"/>
      <c r="BK31" s="1"/>
      <c r="BL31" s="1"/>
      <c r="BM31" s="1"/>
      <c r="BN31" s="1"/>
      <c r="BO31" s="1"/>
      <c r="BP31" s="71"/>
    </row>
    <row r="32" spans="2:69" ht="12" customHeight="1" x14ac:dyDescent="0.15">
      <c r="B32" s="304"/>
      <c r="C32" s="305"/>
      <c r="D32" s="12"/>
      <c r="E32" s="12"/>
      <c r="F32" s="12"/>
      <c r="G32" s="12"/>
      <c r="H32" s="12"/>
      <c r="I32" s="12"/>
      <c r="J32" s="12"/>
      <c r="K32" s="2" t="s">
        <v>62</v>
      </c>
      <c r="L32" s="171" t="s">
        <v>25</v>
      </c>
      <c r="M32" s="2" t="s">
        <v>63</v>
      </c>
      <c r="N32" s="171" t="s">
        <v>25</v>
      </c>
      <c r="O32" s="2" t="s">
        <v>63</v>
      </c>
      <c r="P32" s="171" t="s">
        <v>25</v>
      </c>
      <c r="Q32" s="2" t="s">
        <v>63</v>
      </c>
      <c r="R32" s="171" t="s">
        <v>25</v>
      </c>
      <c r="S32" s="2" t="s">
        <v>64</v>
      </c>
      <c r="T32" s="59" t="s">
        <v>76</v>
      </c>
      <c r="U32" s="1"/>
      <c r="V32" s="1"/>
      <c r="W32" s="1"/>
      <c r="X32" s="1"/>
      <c r="Y32" s="1"/>
      <c r="Z32" s="1"/>
      <c r="AA32" s="1"/>
      <c r="AB32" s="1"/>
      <c r="AC32" s="127"/>
      <c r="AD32" s="127"/>
      <c r="AE32" s="127"/>
      <c r="AF32" s="127"/>
      <c r="AG32" s="127"/>
      <c r="AH32" s="127"/>
      <c r="AI32" s="127"/>
      <c r="AJ32" s="303"/>
      <c r="AK32" s="303"/>
      <c r="AL32" s="303"/>
      <c r="AM32" s="303"/>
      <c r="AN32" s="303"/>
      <c r="AO32" s="66" t="s">
        <v>79</v>
      </c>
      <c r="AP32" s="213"/>
      <c r="AQ32" s="214"/>
      <c r="AR32" s="214"/>
      <c r="AS32" s="214"/>
      <c r="AT32" s="214"/>
      <c r="AU32" s="214"/>
      <c r="AV32" s="214"/>
      <c r="AW32" s="214"/>
      <c r="AX32" s="214"/>
      <c r="AY32" s="214"/>
      <c r="AZ32" s="214"/>
      <c r="BA32" s="214"/>
      <c r="BB32" s="214"/>
      <c r="BC32" s="214"/>
      <c r="BD32" s="215"/>
      <c r="BE32" s="1"/>
      <c r="BF32" s="1"/>
      <c r="BG32" s="1"/>
      <c r="BH32" s="1"/>
      <c r="BI32" s="1"/>
      <c r="BJ32" s="1"/>
      <c r="BK32" s="1"/>
      <c r="BL32" s="1"/>
      <c r="BM32" s="1"/>
      <c r="BN32" s="1"/>
      <c r="BO32" s="1"/>
      <c r="BP32" s="71"/>
    </row>
    <row r="33" spans="2:68" ht="15" customHeight="1" x14ac:dyDescent="0.15">
      <c r="B33" s="304"/>
      <c r="C33" s="305"/>
      <c r="D33" s="53"/>
      <c r="E33" s="53"/>
      <c r="F33" s="53"/>
      <c r="G33" s="53"/>
      <c r="H33" s="53"/>
      <c r="I33" s="53"/>
      <c r="J33" s="53"/>
      <c r="K33" s="20"/>
      <c r="L33" s="20"/>
      <c r="M33" s="20"/>
      <c r="N33" s="20"/>
      <c r="O33" s="20"/>
      <c r="P33" s="20"/>
      <c r="Q33" s="20"/>
      <c r="R33" s="54"/>
      <c r="S33" s="54"/>
      <c r="T33" s="53" t="s">
        <v>80</v>
      </c>
      <c r="U33" s="312"/>
      <c r="V33" s="312"/>
      <c r="W33" s="312"/>
      <c r="X33" s="312"/>
      <c r="Y33" s="312"/>
      <c r="Z33" s="312"/>
      <c r="AA33" s="312"/>
      <c r="AB33" s="312"/>
      <c r="AC33" s="312"/>
      <c r="AD33" s="312"/>
      <c r="AE33" s="312"/>
      <c r="AF33" s="312"/>
      <c r="AG33" s="312"/>
      <c r="AH33" s="312"/>
      <c r="AI33" s="312"/>
      <c r="AJ33" s="312"/>
      <c r="AK33" s="312"/>
      <c r="AL33" s="312"/>
      <c r="AM33" s="312"/>
      <c r="AN33" s="312"/>
      <c r="AO33" s="129" t="s">
        <v>81</v>
      </c>
      <c r="AP33" s="213"/>
      <c r="AQ33" s="214"/>
      <c r="AR33" s="214"/>
      <c r="AS33" s="214"/>
      <c r="AT33" s="214"/>
      <c r="AU33" s="214"/>
      <c r="AV33" s="214"/>
      <c r="AW33" s="214"/>
      <c r="AX33" s="214"/>
      <c r="AY33" s="214"/>
      <c r="AZ33" s="214"/>
      <c r="BA33" s="214"/>
      <c r="BB33" s="214"/>
      <c r="BC33" s="214"/>
      <c r="BD33" s="215"/>
      <c r="BE33" s="1"/>
      <c r="BF33" s="1"/>
      <c r="BG33" s="1"/>
      <c r="BH33" s="1"/>
      <c r="BI33" s="1"/>
      <c r="BJ33" s="1"/>
      <c r="BK33" s="1"/>
      <c r="BL33" s="1"/>
      <c r="BM33" s="1"/>
      <c r="BN33" s="1"/>
      <c r="BO33" s="1"/>
      <c r="BP33" s="71"/>
    </row>
    <row r="34" spans="2:68" ht="12" customHeight="1" x14ac:dyDescent="0.15">
      <c r="B34" s="304"/>
      <c r="C34" s="305"/>
      <c r="D34" s="88" t="s">
        <v>71</v>
      </c>
      <c r="E34" s="27"/>
      <c r="F34" s="27"/>
      <c r="G34" s="27"/>
      <c r="H34" s="27"/>
      <c r="I34" s="27"/>
      <c r="J34" s="27"/>
      <c r="K34" s="27"/>
      <c r="L34" s="27"/>
      <c r="M34" s="27"/>
      <c r="N34" s="27"/>
      <c r="O34" s="27"/>
      <c r="P34" s="27"/>
      <c r="Q34" s="27"/>
      <c r="R34" s="27"/>
      <c r="S34" s="27"/>
      <c r="T34" s="27"/>
      <c r="U34" s="27"/>
      <c r="V34" s="27"/>
      <c r="W34" s="27"/>
      <c r="X34" s="27"/>
      <c r="Y34" s="57"/>
      <c r="Z34" s="57"/>
      <c r="AA34" s="57"/>
      <c r="AB34" s="57"/>
      <c r="AC34" s="57"/>
      <c r="AD34" s="57"/>
      <c r="AE34" s="57"/>
      <c r="AF34" s="57"/>
      <c r="AG34" s="57"/>
      <c r="AH34" s="57"/>
      <c r="AI34" s="57"/>
      <c r="AJ34" s="74"/>
      <c r="AK34" s="74"/>
      <c r="AL34" s="74"/>
      <c r="AM34" s="74"/>
      <c r="AN34" s="74"/>
      <c r="AO34" s="75"/>
      <c r="AP34" s="213"/>
      <c r="AQ34" s="214"/>
      <c r="AR34" s="214"/>
      <c r="AS34" s="214"/>
      <c r="AT34" s="214"/>
      <c r="AU34" s="214"/>
      <c r="AV34" s="214"/>
      <c r="AW34" s="214"/>
      <c r="AX34" s="214"/>
      <c r="AY34" s="214"/>
      <c r="AZ34" s="214"/>
      <c r="BA34" s="214"/>
      <c r="BB34" s="214"/>
      <c r="BC34" s="214"/>
      <c r="BD34" s="215"/>
      <c r="BE34" s="1"/>
      <c r="BF34" s="1"/>
      <c r="BG34" s="1"/>
      <c r="BH34" s="1"/>
      <c r="BI34" s="1"/>
      <c r="BJ34" s="1"/>
      <c r="BK34" s="1"/>
      <c r="BL34" s="1"/>
      <c r="BM34" s="1"/>
      <c r="BN34" s="1"/>
      <c r="BO34" s="1"/>
      <c r="BP34" s="71"/>
    </row>
    <row r="35" spans="2:68" ht="12" customHeight="1" x14ac:dyDescent="0.15">
      <c r="B35" s="304"/>
      <c r="C35" s="305"/>
      <c r="D35" s="28"/>
      <c r="E35" s="28"/>
      <c r="F35" s="28"/>
      <c r="G35" s="28"/>
      <c r="H35" s="28"/>
      <c r="I35" s="28"/>
      <c r="J35" s="28"/>
      <c r="K35" s="28"/>
      <c r="L35" s="28"/>
      <c r="M35" s="28"/>
      <c r="N35" s="28"/>
      <c r="O35" s="28"/>
      <c r="P35" s="28"/>
      <c r="Q35" s="28"/>
      <c r="R35" s="28"/>
      <c r="S35" s="28"/>
      <c r="T35" s="28"/>
      <c r="U35" s="28"/>
      <c r="V35" s="28"/>
      <c r="W35" s="28"/>
      <c r="X35" s="28"/>
      <c r="Y35" s="12"/>
      <c r="Z35" s="12"/>
      <c r="AA35" s="12"/>
      <c r="AB35" s="12"/>
      <c r="AC35" s="12"/>
      <c r="AD35" s="12"/>
      <c r="AE35" s="12"/>
      <c r="AF35" s="12"/>
      <c r="AG35" s="12"/>
      <c r="AH35" s="12"/>
      <c r="AI35" s="12"/>
      <c r="AJ35" s="60"/>
      <c r="AK35" s="60"/>
      <c r="AL35" s="60"/>
      <c r="AM35" s="60"/>
      <c r="AN35" s="60"/>
      <c r="AO35" s="61"/>
      <c r="AP35" s="213"/>
      <c r="AQ35" s="214"/>
      <c r="AR35" s="214"/>
      <c r="AS35" s="214"/>
      <c r="AT35" s="214"/>
      <c r="AU35" s="214"/>
      <c r="AV35" s="214"/>
      <c r="AW35" s="214"/>
      <c r="AX35" s="214"/>
      <c r="AY35" s="214"/>
      <c r="AZ35" s="214"/>
      <c r="BA35" s="214"/>
      <c r="BB35" s="214"/>
      <c r="BC35" s="214"/>
      <c r="BD35" s="215"/>
      <c r="BE35" s="1"/>
      <c r="BF35" s="1"/>
      <c r="BG35" s="1"/>
      <c r="BH35" s="1"/>
      <c r="BI35" s="1"/>
      <c r="BJ35" s="1"/>
      <c r="BK35" s="1"/>
      <c r="BL35" s="1"/>
      <c r="BM35" s="1"/>
      <c r="BN35" s="1"/>
      <c r="BO35" s="1"/>
      <c r="BP35" s="71"/>
    </row>
    <row r="36" spans="2:68" ht="12" customHeight="1" x14ac:dyDescent="0.15">
      <c r="B36" s="304"/>
      <c r="C36" s="305"/>
      <c r="D36" s="28"/>
      <c r="E36" s="28"/>
      <c r="F36" s="28"/>
      <c r="G36" s="28"/>
      <c r="H36" s="28"/>
      <c r="I36" s="28"/>
      <c r="J36" s="28"/>
      <c r="K36" s="28"/>
      <c r="L36" s="46"/>
      <c r="M36" s="28"/>
      <c r="N36" s="28"/>
      <c r="O36" s="28"/>
      <c r="P36" s="28"/>
      <c r="Q36" s="28"/>
      <c r="R36" s="28"/>
      <c r="S36" s="28"/>
      <c r="T36" s="28"/>
      <c r="U36" s="28"/>
      <c r="V36" s="28"/>
      <c r="W36" s="28"/>
      <c r="X36" s="28"/>
      <c r="Y36" s="12"/>
      <c r="Z36" s="12"/>
      <c r="AA36" s="12"/>
      <c r="AB36" s="12"/>
      <c r="AC36" s="12"/>
      <c r="AD36" s="12"/>
      <c r="AE36" s="12"/>
      <c r="AF36" s="12"/>
      <c r="AG36" s="12"/>
      <c r="AH36" s="12"/>
      <c r="AI36" s="12"/>
      <c r="AJ36" s="60"/>
      <c r="AK36" s="60"/>
      <c r="AL36" s="60"/>
      <c r="AM36" s="60"/>
      <c r="AN36" s="60"/>
      <c r="AO36" s="61"/>
      <c r="AP36" s="213"/>
      <c r="AQ36" s="214"/>
      <c r="AR36" s="214"/>
      <c r="AS36" s="214"/>
      <c r="AT36" s="214"/>
      <c r="AU36" s="214"/>
      <c r="AV36" s="214"/>
      <c r="AW36" s="214"/>
      <c r="AX36" s="214"/>
      <c r="AY36" s="214"/>
      <c r="AZ36" s="214"/>
      <c r="BA36" s="214"/>
      <c r="BB36" s="214"/>
      <c r="BC36" s="214"/>
      <c r="BD36" s="215"/>
      <c r="BE36" s="1"/>
      <c r="BF36" s="1"/>
      <c r="BG36" s="1"/>
      <c r="BH36" s="1"/>
      <c r="BI36" s="1"/>
      <c r="BJ36" s="1"/>
      <c r="BK36" s="1"/>
      <c r="BL36" s="1"/>
      <c r="BM36" s="1"/>
      <c r="BN36" s="1"/>
      <c r="BO36" s="1"/>
      <c r="BP36" s="71"/>
    </row>
    <row r="37" spans="2:68" ht="15" customHeight="1" thickBot="1" x14ac:dyDescent="0.2">
      <c r="B37" s="306"/>
      <c r="C37" s="307"/>
      <c r="D37" s="30"/>
      <c r="E37" s="30"/>
      <c r="F37" s="30"/>
      <c r="G37" s="30"/>
      <c r="H37" s="30"/>
      <c r="I37" s="30" t="s">
        <v>55</v>
      </c>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62" t="s">
        <v>57</v>
      </c>
      <c r="AP37" s="216"/>
      <c r="AQ37" s="217"/>
      <c r="AR37" s="217"/>
      <c r="AS37" s="217"/>
      <c r="AT37" s="217"/>
      <c r="AU37" s="217"/>
      <c r="AV37" s="217"/>
      <c r="AW37" s="217"/>
      <c r="AX37" s="217"/>
      <c r="AY37" s="217"/>
      <c r="AZ37" s="217"/>
      <c r="BA37" s="217"/>
      <c r="BB37" s="217"/>
      <c r="BC37" s="217"/>
      <c r="BD37" s="218"/>
      <c r="BE37" s="1"/>
      <c r="BF37" s="1"/>
      <c r="BG37" s="1"/>
      <c r="BH37" s="1"/>
      <c r="BI37" s="1"/>
      <c r="BJ37" s="1"/>
      <c r="BK37" s="1"/>
      <c r="BL37" s="1"/>
      <c r="BM37" s="1"/>
      <c r="BN37" s="1"/>
      <c r="BO37" s="1"/>
      <c r="BP37" s="71"/>
    </row>
    <row r="38" spans="2:68" ht="12" customHeight="1" x14ac:dyDescent="0.15">
      <c r="B38" s="309" t="s">
        <v>49</v>
      </c>
      <c r="C38" s="101"/>
      <c r="D38" s="308" t="s">
        <v>43</v>
      </c>
      <c r="E38" s="308"/>
      <c r="F38" s="308"/>
      <c r="G38" s="308"/>
      <c r="H38" s="308"/>
      <c r="I38" s="308"/>
      <c r="J38" s="308"/>
      <c r="K38" s="308"/>
      <c r="L38" s="308"/>
      <c r="M38" s="308"/>
      <c r="N38" s="308"/>
      <c r="O38" s="308"/>
      <c r="P38" s="308"/>
      <c r="Q38" s="308"/>
      <c r="R38" s="308"/>
      <c r="S38" s="308"/>
      <c r="T38" s="308"/>
      <c r="U38" s="308"/>
      <c r="V38" s="308"/>
      <c r="W38" s="308"/>
      <c r="X38" s="308"/>
      <c r="Y38" s="308"/>
      <c r="Z38" s="308"/>
      <c r="AA38" s="335" t="s">
        <v>50</v>
      </c>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152"/>
      <c r="BE38" s="73" t="s">
        <v>29</v>
      </c>
      <c r="BF38" s="17"/>
      <c r="BG38" s="17"/>
      <c r="BH38" s="265" t="str">
        <f>IF('表　気管支喘息・アトピー性皮膚炎・アレルギー性結膜炎'!BE16="","",'表　気管支喘息・アトピー性皮膚炎・アレルギー性結膜炎'!BE16)</f>
        <v/>
      </c>
      <c r="BI38" s="265"/>
      <c r="BJ38" s="265"/>
      <c r="BK38" s="265"/>
      <c r="BL38" s="265"/>
      <c r="BM38" s="265"/>
      <c r="BN38" s="265"/>
      <c r="BO38" s="265"/>
      <c r="BP38" s="18"/>
    </row>
    <row r="39" spans="2:68" ht="12" customHeight="1" x14ac:dyDescent="0.15">
      <c r="B39" s="310"/>
      <c r="C39" s="102"/>
      <c r="D39" s="88" t="s">
        <v>44</v>
      </c>
      <c r="E39" s="27"/>
      <c r="F39" s="27"/>
      <c r="G39" s="27"/>
      <c r="H39" s="27"/>
      <c r="I39" s="27"/>
      <c r="J39" s="27"/>
      <c r="K39" s="27"/>
      <c r="L39" s="27"/>
      <c r="M39" s="27"/>
      <c r="N39" s="27"/>
      <c r="O39" s="27"/>
      <c r="P39" s="27"/>
      <c r="Q39" s="27"/>
      <c r="R39" s="27"/>
      <c r="S39" s="27"/>
      <c r="T39" s="27"/>
      <c r="U39" s="27"/>
      <c r="V39" s="27"/>
      <c r="W39" s="27"/>
      <c r="X39" s="27"/>
      <c r="Y39" s="27"/>
      <c r="Z39" s="65"/>
      <c r="AA39" s="26" t="s">
        <v>45</v>
      </c>
      <c r="AB39" s="27"/>
      <c r="AC39" s="27"/>
      <c r="AD39" s="27"/>
      <c r="AE39" s="27"/>
      <c r="AF39" s="27"/>
      <c r="AG39" s="27"/>
      <c r="AH39" s="27"/>
      <c r="AI39" s="27"/>
      <c r="AJ39" s="27"/>
      <c r="AK39" s="27"/>
      <c r="AL39" s="27"/>
      <c r="AM39" s="27"/>
      <c r="AN39" s="48"/>
      <c r="AO39" s="48"/>
      <c r="AP39" s="48"/>
      <c r="AQ39" s="48"/>
      <c r="AR39" s="48"/>
      <c r="AS39" s="48"/>
      <c r="AT39" s="48"/>
      <c r="AU39" s="48"/>
      <c r="AV39" s="48"/>
      <c r="AW39" s="48"/>
      <c r="AX39" s="48"/>
      <c r="AY39" s="48"/>
      <c r="AZ39" s="48"/>
      <c r="BA39" s="48"/>
      <c r="BB39" s="48"/>
      <c r="BC39" s="48"/>
      <c r="BD39" s="49"/>
      <c r="BE39" s="116" t="s">
        <v>30</v>
      </c>
      <c r="BF39" s="21"/>
      <c r="BG39" s="21"/>
      <c r="BH39" s="246" t="str">
        <f>IF('表　気管支喘息・アトピー性皮膚炎・アレルギー性結膜炎'!BE17="","",'表　気管支喘息・アトピー性皮膚炎・アレルギー性結膜炎'!BE17)</f>
        <v/>
      </c>
      <c r="BI39" s="246"/>
      <c r="BJ39" s="246"/>
      <c r="BK39" s="246"/>
      <c r="BL39" s="246"/>
      <c r="BM39" s="246"/>
      <c r="BN39" s="246"/>
      <c r="BO39" s="117"/>
      <c r="BP39" s="119"/>
    </row>
    <row r="40" spans="2:68" ht="12" customHeight="1" x14ac:dyDescent="0.15">
      <c r="B40" s="310"/>
      <c r="C40" s="102"/>
      <c r="D40" s="28"/>
      <c r="E40" s="28"/>
      <c r="F40" s="28"/>
      <c r="G40" s="28"/>
      <c r="H40" s="28"/>
      <c r="I40" s="28"/>
      <c r="J40" s="28"/>
      <c r="K40" s="28"/>
      <c r="L40" s="28"/>
      <c r="M40" s="28"/>
      <c r="N40" s="28"/>
      <c r="O40" s="28"/>
      <c r="P40" s="28"/>
      <c r="Q40" s="28"/>
      <c r="R40" s="28"/>
      <c r="S40" s="28"/>
      <c r="T40" s="28"/>
      <c r="U40" s="28"/>
      <c r="V40" s="28"/>
      <c r="W40" s="28"/>
      <c r="X40" s="28"/>
      <c r="Y40" s="28"/>
      <c r="Z40" s="77"/>
      <c r="AA40" s="29"/>
      <c r="AB40" s="153"/>
      <c r="AC40" s="153"/>
      <c r="AD40" s="153"/>
      <c r="AE40" s="153"/>
      <c r="AF40" s="153"/>
      <c r="AG40" s="153"/>
      <c r="AH40" s="153"/>
      <c r="AI40" s="153"/>
      <c r="AJ40" s="153"/>
      <c r="AK40" s="153"/>
      <c r="AL40" s="153" t="s">
        <v>119</v>
      </c>
      <c r="AM40" s="153"/>
      <c r="AN40" s="153"/>
      <c r="AO40" s="53"/>
      <c r="AP40" s="231"/>
      <c r="AQ40" s="231"/>
      <c r="AR40" s="231"/>
      <c r="AS40" s="231"/>
      <c r="AT40" s="231"/>
      <c r="AU40" s="231"/>
      <c r="AV40" s="231"/>
      <c r="AW40" s="231"/>
      <c r="AX40" s="231"/>
      <c r="AY40" s="231"/>
      <c r="AZ40" s="231"/>
      <c r="BA40" s="231"/>
      <c r="BB40" s="231"/>
      <c r="BC40" s="231"/>
      <c r="BD40" s="55" t="s">
        <v>159</v>
      </c>
      <c r="BE40" s="64"/>
      <c r="BF40" s="20"/>
      <c r="BG40" s="20"/>
      <c r="BH40" s="247"/>
      <c r="BI40" s="247"/>
      <c r="BJ40" s="247"/>
      <c r="BK40" s="247"/>
      <c r="BL40" s="247"/>
      <c r="BM40" s="247"/>
      <c r="BN40" s="247"/>
      <c r="BO40" s="20" t="s">
        <v>31</v>
      </c>
      <c r="BP40" s="120"/>
    </row>
    <row r="41" spans="2:68" ht="12" customHeight="1" x14ac:dyDescent="0.15">
      <c r="B41" s="310"/>
      <c r="C41" s="219" t="s">
        <v>35</v>
      </c>
      <c r="D41" s="28"/>
      <c r="E41" s="28"/>
      <c r="F41" s="28"/>
      <c r="G41" s="28"/>
      <c r="H41" s="28"/>
      <c r="I41" s="28"/>
      <c r="J41" s="28"/>
      <c r="K41" s="28"/>
      <c r="L41" s="28"/>
      <c r="M41" s="28"/>
      <c r="N41" s="28"/>
      <c r="O41" s="28"/>
      <c r="P41" s="28"/>
      <c r="Q41" s="28"/>
      <c r="R41" s="28"/>
      <c r="S41" s="28"/>
      <c r="T41" s="28"/>
      <c r="U41" s="28"/>
      <c r="V41" s="28"/>
      <c r="W41" s="28"/>
      <c r="X41" s="28"/>
      <c r="Y41" s="28"/>
      <c r="Z41" s="77"/>
      <c r="AA41" s="26" t="s">
        <v>142</v>
      </c>
      <c r="AB41" s="27"/>
      <c r="AC41" s="27"/>
      <c r="AD41" s="27"/>
      <c r="AE41" s="27"/>
      <c r="AF41" s="27"/>
      <c r="AG41" s="27"/>
      <c r="AH41" s="27"/>
      <c r="AI41" s="27"/>
      <c r="AJ41" s="27"/>
      <c r="AK41" s="27"/>
      <c r="AL41" s="27"/>
      <c r="AM41" s="27"/>
      <c r="AN41" s="48"/>
      <c r="AO41" s="48"/>
      <c r="AP41" s="48"/>
      <c r="AQ41" s="48"/>
      <c r="AR41" s="48"/>
      <c r="AS41" s="48"/>
      <c r="AT41" s="48"/>
      <c r="AU41" s="48"/>
      <c r="AV41" s="48"/>
      <c r="AW41" s="48"/>
      <c r="AX41" s="48"/>
      <c r="AY41" s="48"/>
      <c r="AZ41" s="48"/>
      <c r="BA41" s="48"/>
      <c r="BB41" s="48"/>
      <c r="BC41" s="48"/>
      <c r="BD41" s="49"/>
      <c r="BE41" s="13" t="s">
        <v>96</v>
      </c>
      <c r="BF41" s="1"/>
      <c r="BG41" s="1"/>
      <c r="BH41" s="1"/>
      <c r="BI41" s="1"/>
      <c r="BJ41" s="1"/>
      <c r="BK41" s="1"/>
      <c r="BL41" s="1"/>
      <c r="BM41" s="1"/>
      <c r="BN41" s="1"/>
      <c r="BO41" s="1"/>
      <c r="BP41" s="71"/>
    </row>
    <row r="42" spans="2:68" ht="15" customHeight="1" x14ac:dyDescent="0.15">
      <c r="B42" s="310"/>
      <c r="C42" s="219"/>
      <c r="D42" s="54"/>
      <c r="E42" s="20" t="s">
        <v>46</v>
      </c>
      <c r="F42" s="30"/>
      <c r="G42" s="30"/>
      <c r="H42" s="30"/>
      <c r="I42" s="30"/>
      <c r="J42" s="30"/>
      <c r="K42" s="30"/>
      <c r="L42" s="30"/>
      <c r="M42" s="30"/>
      <c r="N42" s="30"/>
      <c r="O42" s="30"/>
      <c r="P42" s="30"/>
      <c r="Q42" s="30"/>
      <c r="R42" s="30"/>
      <c r="S42" s="30"/>
      <c r="T42" s="30"/>
      <c r="U42" s="30"/>
      <c r="V42" s="30"/>
      <c r="W42" s="30"/>
      <c r="X42" s="30"/>
      <c r="Y42" s="30"/>
      <c r="Z42" s="78"/>
      <c r="AA42" s="315"/>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316"/>
      <c r="BE42" s="286" t="str">
        <f>IF('表　気管支喘息・アトピー性皮膚炎・アレルギー性結膜炎'!BB20="","",'表　気管支喘息・アトピー性皮膚炎・アレルギー性結膜炎'!BB20)</f>
        <v/>
      </c>
      <c r="BF42" s="287"/>
      <c r="BG42" s="287"/>
      <c r="BH42" s="287"/>
      <c r="BI42" s="287"/>
      <c r="BJ42" s="287"/>
      <c r="BK42" s="287"/>
      <c r="BL42" s="287"/>
      <c r="BM42" s="287"/>
      <c r="BN42" s="287"/>
      <c r="BO42" s="287"/>
      <c r="BP42" s="288"/>
    </row>
    <row r="43" spans="2:68" ht="12" customHeight="1" x14ac:dyDescent="0.15">
      <c r="B43" s="310"/>
      <c r="C43" s="219"/>
      <c r="D43" s="13" t="s">
        <v>47</v>
      </c>
      <c r="E43" s="28"/>
      <c r="F43" s="28"/>
      <c r="G43" s="28"/>
      <c r="H43" s="28"/>
      <c r="I43" s="28"/>
      <c r="J43" s="28"/>
      <c r="K43" s="28"/>
      <c r="L43" s="28"/>
      <c r="M43" s="28"/>
      <c r="N43" s="28"/>
      <c r="O43" s="28"/>
      <c r="P43" s="28"/>
      <c r="Q43" s="28"/>
      <c r="R43" s="28"/>
      <c r="S43" s="28"/>
      <c r="T43" s="28"/>
      <c r="U43" s="28"/>
      <c r="V43" s="28"/>
      <c r="W43" s="28"/>
      <c r="X43" s="28"/>
      <c r="Y43" s="28"/>
      <c r="Z43" s="28"/>
      <c r="AA43" s="315"/>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316"/>
      <c r="BE43" s="289"/>
      <c r="BF43" s="177"/>
      <c r="BG43" s="177"/>
      <c r="BH43" s="177"/>
      <c r="BI43" s="177"/>
      <c r="BJ43" s="177"/>
      <c r="BK43" s="177"/>
      <c r="BL43" s="177"/>
      <c r="BM43" s="177"/>
      <c r="BN43" s="177"/>
      <c r="BO43" s="177"/>
      <c r="BP43" s="178"/>
    </row>
    <row r="44" spans="2:68" ht="12" customHeight="1" x14ac:dyDescent="0.15">
      <c r="B44" s="310"/>
      <c r="C44" s="219"/>
      <c r="D44" s="28"/>
      <c r="E44" s="28"/>
      <c r="F44" s="28"/>
      <c r="G44" s="28"/>
      <c r="H44" s="28"/>
      <c r="I44" s="28"/>
      <c r="J44" s="28"/>
      <c r="K44" s="28"/>
      <c r="L44" s="28"/>
      <c r="M44" s="28"/>
      <c r="N44" s="28"/>
      <c r="O44" s="28"/>
      <c r="P44" s="28"/>
      <c r="Q44" s="28"/>
      <c r="R44" s="28"/>
      <c r="S44" s="28"/>
      <c r="T44" s="28"/>
      <c r="U44" s="28"/>
      <c r="V44" s="28"/>
      <c r="W44" s="28"/>
      <c r="X44" s="28"/>
      <c r="Y44" s="28"/>
      <c r="Z44" s="28"/>
      <c r="AA44" s="315"/>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316"/>
      <c r="BE44" s="1"/>
      <c r="BF44" s="1"/>
      <c r="BG44" s="1"/>
      <c r="BH44" s="1"/>
      <c r="BI44" s="1"/>
      <c r="BJ44" s="1"/>
      <c r="BK44" s="1"/>
      <c r="BL44" s="1"/>
      <c r="BM44" s="1"/>
      <c r="BN44" s="1"/>
      <c r="BO44" s="1"/>
      <c r="BP44" s="71"/>
    </row>
    <row r="45" spans="2:68" ht="12" customHeight="1" x14ac:dyDescent="0.15">
      <c r="B45" s="310"/>
      <c r="C45" s="219"/>
      <c r="D45" s="28"/>
      <c r="E45" s="28"/>
      <c r="F45" s="28"/>
      <c r="G45" s="28"/>
      <c r="H45" s="28"/>
      <c r="I45" s="28"/>
      <c r="J45" s="28"/>
      <c r="K45" s="28"/>
      <c r="L45" s="28"/>
      <c r="M45" s="28"/>
      <c r="N45" s="28"/>
      <c r="O45" s="28"/>
      <c r="P45" s="28"/>
      <c r="Q45" s="28"/>
      <c r="R45" s="28"/>
      <c r="S45" s="28"/>
      <c r="T45" s="28"/>
      <c r="U45" s="28"/>
      <c r="V45" s="28"/>
      <c r="W45" s="28"/>
      <c r="X45" s="28"/>
      <c r="Y45" s="28"/>
      <c r="Z45" s="28"/>
      <c r="AA45" s="315"/>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316"/>
      <c r="BE45" s="110"/>
      <c r="BF45" s="110"/>
      <c r="BG45" s="110"/>
      <c r="BH45" s="110"/>
      <c r="BI45" s="110"/>
      <c r="BJ45" s="110"/>
      <c r="BK45" s="110"/>
      <c r="BL45" s="110"/>
      <c r="BM45" s="110"/>
      <c r="BN45" s="110"/>
      <c r="BO45" s="110"/>
      <c r="BP45" s="114"/>
    </row>
    <row r="46" spans="2:68" ht="15" customHeight="1" thickBot="1" x14ac:dyDescent="0.2">
      <c r="B46" s="311"/>
      <c r="C46" s="103"/>
      <c r="D46" s="31"/>
      <c r="E46" s="31"/>
      <c r="F46" s="31"/>
      <c r="G46" s="31"/>
      <c r="H46" s="31"/>
      <c r="I46" s="72" t="s">
        <v>56</v>
      </c>
      <c r="J46" s="313"/>
      <c r="K46" s="313"/>
      <c r="L46" s="313"/>
      <c r="M46" s="313"/>
      <c r="N46" s="313"/>
      <c r="O46" s="313"/>
      <c r="P46" s="313"/>
      <c r="Q46" s="313"/>
      <c r="R46" s="313"/>
      <c r="S46" s="313"/>
      <c r="T46" s="313"/>
      <c r="U46" s="313"/>
      <c r="V46" s="313"/>
      <c r="W46" s="313"/>
      <c r="X46" s="313"/>
      <c r="Y46" s="313"/>
      <c r="Z46" s="31" t="s">
        <v>48</v>
      </c>
      <c r="AA46" s="317"/>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9"/>
      <c r="BE46" s="23"/>
      <c r="BF46" s="23"/>
      <c r="BG46" s="23"/>
      <c r="BH46" s="23"/>
      <c r="BI46" s="23"/>
      <c r="BJ46" s="23"/>
      <c r="BK46" s="23"/>
      <c r="BL46" s="23"/>
      <c r="BM46" s="23"/>
      <c r="BN46" s="23"/>
      <c r="BO46" s="23"/>
      <c r="BP46" s="24"/>
    </row>
    <row r="47" spans="2:68" x14ac:dyDescent="0.15">
      <c r="B47" s="3" t="s">
        <v>155</v>
      </c>
    </row>
    <row r="48" spans="2:68" ht="18" customHeight="1" x14ac:dyDescent="0.15">
      <c r="E48" s="3"/>
      <c r="G48" s="12" t="s">
        <v>152</v>
      </c>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72"/>
      <c r="AV48" s="172"/>
      <c r="AW48" s="172"/>
      <c r="AX48" s="172"/>
      <c r="AY48" s="172"/>
      <c r="AZ48" s="172"/>
      <c r="BA48" s="172"/>
      <c r="BB48" s="1"/>
    </row>
    <row r="49" spans="7:46" ht="18" customHeight="1" x14ac:dyDescent="0.15">
      <c r="G49" s="12" t="s">
        <v>153</v>
      </c>
      <c r="H49" s="12"/>
      <c r="I49" s="12"/>
      <c r="J49" s="12"/>
      <c r="K49" s="12"/>
      <c r="L49" s="12"/>
      <c r="M49" s="12"/>
      <c r="N49" s="12"/>
      <c r="O49" s="12"/>
      <c r="P49" s="12"/>
      <c r="Q49" s="12"/>
      <c r="R49" s="53" t="s">
        <v>154</v>
      </c>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row>
  </sheetData>
  <mergeCells count="66">
    <mergeCell ref="BG1:BH1"/>
    <mergeCell ref="W14:X14"/>
    <mergeCell ref="Z14:AH14"/>
    <mergeCell ref="BH19:BO19"/>
    <mergeCell ref="AA38:BC38"/>
    <mergeCell ref="BH21:BO21"/>
    <mergeCell ref="BH22:BN23"/>
    <mergeCell ref="AJ29:AN29"/>
    <mergeCell ref="AJ30:AN30"/>
    <mergeCell ref="AF11:AM11"/>
    <mergeCell ref="U17:AH17"/>
    <mergeCell ref="AL28:AN28"/>
    <mergeCell ref="AP16:BD17"/>
    <mergeCell ref="AQ9:BD9"/>
    <mergeCell ref="AP14:BD15"/>
    <mergeCell ref="AY28:BC28"/>
    <mergeCell ref="R3:S3"/>
    <mergeCell ref="Y3:AI3"/>
    <mergeCell ref="AL3:AN3"/>
    <mergeCell ref="AS3:AT3"/>
    <mergeCell ref="AP7:BD7"/>
    <mergeCell ref="AY3:BC3"/>
    <mergeCell ref="A1:B1"/>
    <mergeCell ref="K14:L14"/>
    <mergeCell ref="N14:O14"/>
    <mergeCell ref="Q14:R14"/>
    <mergeCell ref="T14:U14"/>
    <mergeCell ref="D7:AO7"/>
    <mergeCell ref="B5:BL5"/>
    <mergeCell ref="B7:B22"/>
    <mergeCell ref="C7:C22"/>
    <mergeCell ref="BJ1:BK1"/>
    <mergeCell ref="AQ12:BB12"/>
    <mergeCell ref="AQ11:AS11"/>
    <mergeCell ref="BE7:BE20"/>
    <mergeCell ref="BF15:BO18"/>
    <mergeCell ref="BM1:BN1"/>
    <mergeCell ref="E3:N3"/>
    <mergeCell ref="B31:C37"/>
    <mergeCell ref="D38:Z38"/>
    <mergeCell ref="B38:B46"/>
    <mergeCell ref="C41:C45"/>
    <mergeCell ref="U33:AN33"/>
    <mergeCell ref="J46:Y46"/>
    <mergeCell ref="J37:AN37"/>
    <mergeCell ref="AA42:BD46"/>
    <mergeCell ref="AJ31:AN31"/>
    <mergeCell ref="AJ32:AN32"/>
    <mergeCell ref="AP31:BD37"/>
    <mergeCell ref="B23:B27"/>
    <mergeCell ref="C23:C27"/>
    <mergeCell ref="AI19:AN24"/>
    <mergeCell ref="AJ26:AN26"/>
    <mergeCell ref="AJ27:AN27"/>
    <mergeCell ref="AV29:BC29"/>
    <mergeCell ref="AP30:AT30"/>
    <mergeCell ref="AP40:BC40"/>
    <mergeCell ref="AA12:AK12"/>
    <mergeCell ref="BE42:BP43"/>
    <mergeCell ref="BH39:BN40"/>
    <mergeCell ref="BH38:BO38"/>
    <mergeCell ref="BE25:BP26"/>
    <mergeCell ref="BE29:BP29"/>
    <mergeCell ref="BE28:BP28"/>
    <mergeCell ref="BO22:BO23"/>
    <mergeCell ref="BK14:BO14"/>
  </mergeCells>
  <phoneticPr fontId="2"/>
  <dataValidations count="12">
    <dataValidation allowBlank="1" sqref="BH38:BO38 BH39 BI21:BN21 BO39 BH21:BH22 BH19:BO19 BF15 BO21" xr:uid="{00000000-0002-0000-0100-000000000000}"/>
    <dataValidation type="list" allowBlank="1" showInputMessage="1" showErrorMessage="1" sqref="C23:C27 C41:C45" xr:uid="{00000000-0002-0000-0100-000001000000}">
      <formula1>"(あり),(なし),(不明）"</formula1>
    </dataValidation>
    <dataValidation type="list" allowBlank="1" showInputMessage="1" showErrorMessage="1" sqref="B23:B27" xr:uid="{00000000-0002-0000-0100-000002000000}">
      <formula1>"(あり),(なし),(不明)"</formula1>
    </dataValidation>
    <dataValidation type="list" allowBlank="1" showInputMessage="1" sqref="K14:L14 W14:X14 T14:U14 Q14:R14 N14:O14 Z14:AH14" xr:uid="{00000000-0002-0000-0100-000003000000}">
      <formula1>"鶏卵,牛乳,小麦,ナッツ,ソバ,エビ,カニ,魚類,　　"</formula1>
    </dataValidation>
    <dataValidation type="list" allowBlank="1" showInputMessage="1" sqref="L19:L32 N19:N32 P19:P32 R19:R32" xr:uid="{00000000-0002-0000-0100-000004000000}">
      <formula1>"①,②,③,④,　"</formula1>
    </dataValidation>
    <dataValidation allowBlank="1" showInputMessage="1" sqref="K33:U33 BE25:BP26 BE42:BP43" xr:uid="{00000000-0002-0000-0100-000005000000}"/>
    <dataValidation type="list" allowBlank="1" showInputMessage="1" showErrorMessage="1" sqref="AQ11" xr:uid="{00000000-0002-0000-0100-000006000000}">
      <formula1>"不要,必要,　"</formula1>
    </dataValidation>
    <dataValidation type="list" allowBlank="1" showInputMessage="1" sqref="AQ12:BB12" xr:uid="{00000000-0002-0000-0100-000007000000}">
      <formula1>"ミルフィー,ニューMA-1,MA-mi,ペプディエット,エレメンタルフォーミュラ,　"</formula1>
    </dataValidation>
    <dataValidation type="list" allowBlank="1" showInputMessage="1" sqref="R3:S3" xr:uid="{00000000-0002-0000-0100-000008000000}">
      <formula1>"男,女,　"</formula1>
    </dataValidation>
    <dataValidation type="list" allowBlank="1" showInputMessage="1" sqref="AQ28 AS28:AT28" xr:uid="{00000000-0002-0000-0100-000009000000}">
      <formula1>"付着時,　"</formula1>
    </dataValidation>
    <dataValidation type="list" allowBlank="1" showInputMessage="1" sqref="AU28" xr:uid="{00000000-0002-0000-0100-00000A000000}">
      <formula1>"洗い流してください,　"</formula1>
    </dataValidation>
    <dataValidation type="list" allowBlank="1" showInputMessage="1" sqref="AQ9:BD9" xr:uid="{00000000-0002-0000-0100-00000B000000}">
      <formula1>"管理不要,管理必要（病型・治療のC、欄及び下記C、E欄を参照）,　,"</formula1>
    </dataValidation>
  </dataValidations>
  <pageMargins left="0.59055118110236215" right="0.51181102362204722" top="0.25" bottom="0.16" header="0.16" footer="0.23"/>
  <pageSetup paperSize="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4</xdr:col>
                    <xdr:colOff>0</xdr:colOff>
                    <xdr:row>38</xdr:row>
                    <xdr:rowOff>142875</xdr:rowOff>
                  </from>
                  <to>
                    <xdr:col>14</xdr:col>
                    <xdr:colOff>9525</xdr:colOff>
                    <xdr:row>40</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4</xdr:col>
                    <xdr:colOff>0</xdr:colOff>
                    <xdr:row>40</xdr:row>
                    <xdr:rowOff>0</xdr:rowOff>
                  </from>
                  <to>
                    <xdr:col>17</xdr:col>
                    <xdr:colOff>28575</xdr:colOff>
                    <xdr:row>40</xdr:row>
                    <xdr:rowOff>142875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9</xdr:col>
                    <xdr:colOff>142875</xdr:colOff>
                    <xdr:row>40</xdr:row>
                    <xdr:rowOff>142875</xdr:rowOff>
                  </from>
                  <to>
                    <xdr:col>12</xdr:col>
                    <xdr:colOff>47625</xdr:colOff>
                    <xdr:row>42</xdr:row>
                    <xdr:rowOff>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13</xdr:col>
                    <xdr:colOff>9525</xdr:colOff>
                    <xdr:row>40</xdr:row>
                    <xdr:rowOff>142875</xdr:rowOff>
                  </from>
                  <to>
                    <xdr:col>15</xdr:col>
                    <xdr:colOff>76200</xdr:colOff>
                    <xdr:row>42</xdr:row>
                    <xdr:rowOff>9525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15</xdr:col>
                    <xdr:colOff>123825</xdr:colOff>
                    <xdr:row>40</xdr:row>
                    <xdr:rowOff>142875</xdr:rowOff>
                  </from>
                  <to>
                    <xdr:col>18</xdr:col>
                    <xdr:colOff>38100</xdr:colOff>
                    <xdr:row>42</xdr:row>
                    <xdr:rowOff>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18</xdr:col>
                    <xdr:colOff>85725</xdr:colOff>
                    <xdr:row>40</xdr:row>
                    <xdr:rowOff>142875</xdr:rowOff>
                  </from>
                  <to>
                    <xdr:col>20</xdr:col>
                    <xdr:colOff>142875</xdr:colOff>
                    <xdr:row>42</xdr:row>
                    <xdr:rowOff>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3</xdr:col>
                    <xdr:colOff>76200</xdr:colOff>
                    <xdr:row>42</xdr:row>
                    <xdr:rowOff>123825</xdr:rowOff>
                  </from>
                  <to>
                    <xdr:col>18</xdr:col>
                    <xdr:colOff>28575</xdr:colOff>
                    <xdr:row>44</xdr:row>
                    <xdr:rowOff>28575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3</xdr:col>
                    <xdr:colOff>76200</xdr:colOff>
                    <xdr:row>43</xdr:row>
                    <xdr:rowOff>114300</xdr:rowOff>
                  </from>
                  <to>
                    <xdr:col>13</xdr:col>
                    <xdr:colOff>133350</xdr:colOff>
                    <xdr:row>45</xdr:row>
                    <xdr:rowOff>19050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3</xdr:col>
                    <xdr:colOff>76200</xdr:colOff>
                    <xdr:row>44</xdr:row>
                    <xdr:rowOff>142875</xdr:rowOff>
                  </from>
                  <to>
                    <xdr:col>7</xdr:col>
                    <xdr:colOff>123825</xdr:colOff>
                    <xdr:row>45</xdr:row>
                    <xdr:rowOff>161925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4</xdr:col>
                    <xdr:colOff>0</xdr:colOff>
                    <xdr:row>7</xdr:row>
                    <xdr:rowOff>123825</xdr:rowOff>
                  </from>
                  <to>
                    <xdr:col>26</xdr:col>
                    <xdr:colOff>66675</xdr:colOff>
                    <xdr:row>9</xdr:row>
                    <xdr:rowOff>28575</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4</xdr:col>
                    <xdr:colOff>0</xdr:colOff>
                    <xdr:row>8</xdr:row>
                    <xdr:rowOff>123825</xdr:rowOff>
                  </from>
                  <to>
                    <xdr:col>8</xdr:col>
                    <xdr:colOff>38100</xdr:colOff>
                    <xdr:row>10</xdr:row>
                    <xdr:rowOff>28575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4</xdr:col>
                    <xdr:colOff>0</xdr:colOff>
                    <xdr:row>9</xdr:row>
                    <xdr:rowOff>123825</xdr:rowOff>
                  </from>
                  <to>
                    <xdr:col>8</xdr:col>
                    <xdr:colOff>0</xdr:colOff>
                    <xdr:row>11</xdr:row>
                    <xdr:rowOff>28575</xdr:rowOff>
                  </to>
                </anchor>
              </controlPr>
            </control>
          </mc:Choice>
        </mc:AlternateContent>
        <mc:AlternateContent xmlns:mc="http://schemas.openxmlformats.org/markup-compatibility/2006">
          <mc:Choice Requires="x14">
            <control shapeId="1053" r:id="rId16" name="Check Box 29">
              <controlPr defaultSize="0" autoFill="0" autoLine="0" autoPict="0" altText="新生児消化器症状">
                <anchor moveWithCells="1">
                  <from>
                    <xdr:col>8</xdr:col>
                    <xdr:colOff>95250</xdr:colOff>
                    <xdr:row>9</xdr:row>
                    <xdr:rowOff>104775</xdr:rowOff>
                  </from>
                  <to>
                    <xdr:col>13</xdr:col>
                    <xdr:colOff>76200</xdr:colOff>
                    <xdr:row>11</xdr:row>
                    <xdr:rowOff>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20</xdr:col>
                    <xdr:colOff>133350</xdr:colOff>
                    <xdr:row>9</xdr:row>
                    <xdr:rowOff>114300</xdr:rowOff>
                  </from>
                  <to>
                    <xdr:col>29</xdr:col>
                    <xdr:colOff>95250</xdr:colOff>
                    <xdr:row>11</xdr:row>
                    <xdr:rowOff>19050</xdr:rowOff>
                  </to>
                </anchor>
              </controlPr>
            </control>
          </mc:Choice>
        </mc:AlternateContent>
        <mc:AlternateContent xmlns:mc="http://schemas.openxmlformats.org/markup-compatibility/2006">
          <mc:Choice Requires="x14">
            <control shapeId="1055" r:id="rId18" name="Check Box 31">
              <controlPr defaultSize="0" autoFill="0" autoLine="0" autoPict="0" altText="新生児消化器症状">
                <anchor moveWithCells="1">
                  <from>
                    <xdr:col>8</xdr:col>
                    <xdr:colOff>95250</xdr:colOff>
                    <xdr:row>10</xdr:row>
                    <xdr:rowOff>123825</xdr:rowOff>
                  </from>
                  <to>
                    <xdr:col>24</xdr:col>
                    <xdr:colOff>28575</xdr:colOff>
                    <xdr:row>11</xdr:row>
                    <xdr:rowOff>180975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21</xdr:col>
                    <xdr:colOff>85725</xdr:colOff>
                    <xdr:row>10</xdr:row>
                    <xdr:rowOff>123825</xdr:rowOff>
                  </from>
                  <to>
                    <xdr:col>25</xdr:col>
                    <xdr:colOff>19050</xdr:colOff>
                    <xdr:row>11</xdr:row>
                    <xdr:rowOff>180975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4</xdr:col>
                    <xdr:colOff>0</xdr:colOff>
                    <xdr:row>12</xdr:row>
                    <xdr:rowOff>123825</xdr:rowOff>
                  </from>
                  <to>
                    <xdr:col>7</xdr:col>
                    <xdr:colOff>85725</xdr:colOff>
                    <xdr:row>14</xdr:row>
                    <xdr:rowOff>28575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4</xdr:col>
                    <xdr:colOff>0</xdr:colOff>
                    <xdr:row>13</xdr:row>
                    <xdr:rowOff>123825</xdr:rowOff>
                  </from>
                  <to>
                    <xdr:col>7</xdr:col>
                    <xdr:colOff>85725</xdr:colOff>
                    <xdr:row>15</xdr:row>
                    <xdr:rowOff>28575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5</xdr:col>
                    <xdr:colOff>95250</xdr:colOff>
                    <xdr:row>14</xdr:row>
                    <xdr:rowOff>104775</xdr:rowOff>
                  </from>
                  <to>
                    <xdr:col>9</xdr:col>
                    <xdr:colOff>95250</xdr:colOff>
                    <xdr:row>16</xdr:row>
                    <xdr:rowOff>9525</xdr:rowOff>
                  </to>
                </anchor>
              </controlPr>
            </control>
          </mc:Choice>
        </mc:AlternateContent>
        <mc:AlternateContent xmlns:mc="http://schemas.openxmlformats.org/markup-compatibility/2006">
          <mc:Choice Requires="x14">
            <control shapeId="1061" r:id="rId23" name="Check Box 37">
              <controlPr defaultSize="0" autoFill="0" autoLine="0" autoPict="0" altText="新生児消化器症状">
                <anchor moveWithCells="1">
                  <from>
                    <xdr:col>13</xdr:col>
                    <xdr:colOff>133350</xdr:colOff>
                    <xdr:row>14</xdr:row>
                    <xdr:rowOff>85725</xdr:rowOff>
                  </from>
                  <to>
                    <xdr:col>28</xdr:col>
                    <xdr:colOff>19050</xdr:colOff>
                    <xdr:row>15</xdr:row>
                    <xdr:rowOff>142875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5</xdr:col>
                    <xdr:colOff>95250</xdr:colOff>
                    <xdr:row>15</xdr:row>
                    <xdr:rowOff>85725</xdr:rowOff>
                  </from>
                  <to>
                    <xdr:col>13</xdr:col>
                    <xdr:colOff>142875</xdr:colOff>
                    <xdr:row>16</xdr:row>
                    <xdr:rowOff>142875</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13</xdr:col>
                    <xdr:colOff>133350</xdr:colOff>
                    <xdr:row>15</xdr:row>
                    <xdr:rowOff>95250</xdr:rowOff>
                  </from>
                  <to>
                    <xdr:col>18</xdr:col>
                    <xdr:colOff>0</xdr:colOff>
                    <xdr:row>16</xdr:row>
                    <xdr:rowOff>152400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4</xdr:col>
                    <xdr:colOff>0</xdr:colOff>
                    <xdr:row>17</xdr:row>
                    <xdr:rowOff>123825</xdr:rowOff>
                  </from>
                  <to>
                    <xdr:col>7</xdr:col>
                    <xdr:colOff>85725</xdr:colOff>
                    <xdr:row>19</xdr:row>
                    <xdr:rowOff>28575</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4</xdr:col>
                    <xdr:colOff>0</xdr:colOff>
                    <xdr:row>19</xdr:row>
                    <xdr:rowOff>123825</xdr:rowOff>
                  </from>
                  <to>
                    <xdr:col>7</xdr:col>
                    <xdr:colOff>85725</xdr:colOff>
                    <xdr:row>21</xdr:row>
                    <xdr:rowOff>28575</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4</xdr:col>
                    <xdr:colOff>0</xdr:colOff>
                    <xdr:row>18</xdr:row>
                    <xdr:rowOff>123825</xdr:rowOff>
                  </from>
                  <to>
                    <xdr:col>10</xdr:col>
                    <xdr:colOff>95250</xdr:colOff>
                    <xdr:row>20</xdr:row>
                    <xdr:rowOff>28575</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4</xdr:col>
                    <xdr:colOff>0</xdr:colOff>
                    <xdr:row>20</xdr:row>
                    <xdr:rowOff>123825</xdr:rowOff>
                  </from>
                  <to>
                    <xdr:col>7</xdr:col>
                    <xdr:colOff>85725</xdr:colOff>
                    <xdr:row>22</xdr:row>
                    <xdr:rowOff>28575</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4</xdr:col>
                    <xdr:colOff>0</xdr:colOff>
                    <xdr:row>21</xdr:row>
                    <xdr:rowOff>123825</xdr:rowOff>
                  </from>
                  <to>
                    <xdr:col>10</xdr:col>
                    <xdr:colOff>95250</xdr:colOff>
                    <xdr:row>23</xdr:row>
                    <xdr:rowOff>28575</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4</xdr:col>
                    <xdr:colOff>0</xdr:colOff>
                    <xdr:row>22</xdr:row>
                    <xdr:rowOff>133350</xdr:rowOff>
                  </from>
                  <to>
                    <xdr:col>7</xdr:col>
                    <xdr:colOff>85725</xdr:colOff>
                    <xdr:row>24</xdr:row>
                    <xdr:rowOff>38100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4</xdr:col>
                    <xdr:colOff>0</xdr:colOff>
                    <xdr:row>23</xdr:row>
                    <xdr:rowOff>133350</xdr:rowOff>
                  </from>
                  <to>
                    <xdr:col>7</xdr:col>
                    <xdr:colOff>85725</xdr:colOff>
                    <xdr:row>25</xdr:row>
                    <xdr:rowOff>38100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4</xdr:col>
                    <xdr:colOff>0</xdr:colOff>
                    <xdr:row>24</xdr:row>
                    <xdr:rowOff>133350</xdr:rowOff>
                  </from>
                  <to>
                    <xdr:col>7</xdr:col>
                    <xdr:colOff>85725</xdr:colOff>
                    <xdr:row>26</xdr:row>
                    <xdr:rowOff>38100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4</xdr:col>
                    <xdr:colOff>0</xdr:colOff>
                    <xdr:row>26</xdr:row>
                    <xdr:rowOff>9525</xdr:rowOff>
                  </from>
                  <to>
                    <xdr:col>8</xdr:col>
                    <xdr:colOff>38100</xdr:colOff>
                    <xdr:row>27</xdr:row>
                    <xdr:rowOff>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4</xdr:col>
                    <xdr:colOff>0</xdr:colOff>
                    <xdr:row>27</xdr:row>
                    <xdr:rowOff>133350</xdr:rowOff>
                  </from>
                  <to>
                    <xdr:col>7</xdr:col>
                    <xdr:colOff>85725</xdr:colOff>
                    <xdr:row>29</xdr:row>
                    <xdr:rowOff>38100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4</xdr:col>
                    <xdr:colOff>0</xdr:colOff>
                    <xdr:row>28</xdr:row>
                    <xdr:rowOff>133350</xdr:rowOff>
                  </from>
                  <to>
                    <xdr:col>7</xdr:col>
                    <xdr:colOff>85725</xdr:colOff>
                    <xdr:row>30</xdr:row>
                    <xdr:rowOff>38100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4</xdr:col>
                    <xdr:colOff>0</xdr:colOff>
                    <xdr:row>29</xdr:row>
                    <xdr:rowOff>133350</xdr:rowOff>
                  </from>
                  <to>
                    <xdr:col>7</xdr:col>
                    <xdr:colOff>85725</xdr:colOff>
                    <xdr:row>31</xdr:row>
                    <xdr:rowOff>38100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4</xdr:col>
                    <xdr:colOff>0</xdr:colOff>
                    <xdr:row>30</xdr:row>
                    <xdr:rowOff>123825</xdr:rowOff>
                  </from>
                  <to>
                    <xdr:col>8</xdr:col>
                    <xdr:colOff>38100</xdr:colOff>
                    <xdr:row>32</xdr:row>
                    <xdr:rowOff>28575</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4</xdr:col>
                    <xdr:colOff>0</xdr:colOff>
                    <xdr:row>26</xdr:row>
                    <xdr:rowOff>133350</xdr:rowOff>
                  </from>
                  <to>
                    <xdr:col>10</xdr:col>
                    <xdr:colOff>95250</xdr:colOff>
                    <xdr:row>28</xdr:row>
                    <xdr:rowOff>38100</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4</xdr:col>
                    <xdr:colOff>0</xdr:colOff>
                    <xdr:row>31</xdr:row>
                    <xdr:rowOff>123825</xdr:rowOff>
                  </from>
                  <to>
                    <xdr:col>7</xdr:col>
                    <xdr:colOff>85725</xdr:colOff>
                    <xdr:row>32</xdr:row>
                    <xdr:rowOff>180975</xdr:rowOff>
                  </to>
                </anchor>
              </controlPr>
            </control>
          </mc:Choice>
        </mc:AlternateContent>
        <mc:AlternateContent xmlns:mc="http://schemas.openxmlformats.org/markup-compatibility/2006">
          <mc:Choice Requires="x14">
            <control shapeId="1085" r:id="rId41" name="Check Box 61">
              <controlPr defaultSize="0" autoFill="0" autoLine="0" autoPict="0">
                <anchor moveWithCells="1">
                  <from>
                    <xdr:col>4</xdr:col>
                    <xdr:colOff>0</xdr:colOff>
                    <xdr:row>33</xdr:row>
                    <xdr:rowOff>123825</xdr:rowOff>
                  </from>
                  <to>
                    <xdr:col>18</xdr:col>
                    <xdr:colOff>57150</xdr:colOff>
                    <xdr:row>35</xdr:row>
                    <xdr:rowOff>28575</xdr:rowOff>
                  </to>
                </anchor>
              </controlPr>
            </control>
          </mc:Choice>
        </mc:AlternateContent>
        <mc:AlternateContent xmlns:mc="http://schemas.openxmlformats.org/markup-compatibility/2006">
          <mc:Choice Requires="x14">
            <control shapeId="1086" r:id="rId42" name="Check Box 62">
              <controlPr defaultSize="0" autoFill="0" autoLine="0" autoPict="0">
                <anchor moveWithCells="1">
                  <from>
                    <xdr:col>4</xdr:col>
                    <xdr:colOff>0</xdr:colOff>
                    <xdr:row>34</xdr:row>
                    <xdr:rowOff>123825</xdr:rowOff>
                  </from>
                  <to>
                    <xdr:col>19</xdr:col>
                    <xdr:colOff>85725</xdr:colOff>
                    <xdr:row>36</xdr:row>
                    <xdr:rowOff>28575</xdr:rowOff>
                  </to>
                </anchor>
              </controlPr>
            </control>
          </mc:Choice>
        </mc:AlternateContent>
        <mc:AlternateContent xmlns:mc="http://schemas.openxmlformats.org/markup-compatibility/2006">
          <mc:Choice Requires="x14">
            <control shapeId="1087" r:id="rId43" name="Check Box 63">
              <controlPr defaultSize="0" autoFill="0" autoLine="0" autoPict="0">
                <anchor moveWithCells="1">
                  <from>
                    <xdr:col>4</xdr:col>
                    <xdr:colOff>0</xdr:colOff>
                    <xdr:row>35</xdr:row>
                    <xdr:rowOff>133350</xdr:rowOff>
                  </from>
                  <to>
                    <xdr:col>8</xdr:col>
                    <xdr:colOff>0</xdr:colOff>
                    <xdr:row>37</xdr:row>
                    <xdr:rowOff>0</xdr:rowOff>
                  </to>
                </anchor>
              </controlPr>
            </control>
          </mc:Choice>
        </mc:AlternateContent>
        <mc:AlternateContent xmlns:mc="http://schemas.openxmlformats.org/markup-compatibility/2006">
          <mc:Choice Requires="x14">
            <control shapeId="1096" r:id="rId44" name="Check Box 72">
              <controlPr defaultSize="0" autoFill="0" autoLine="0" autoPict="0">
                <anchor moveWithCells="1">
                  <from>
                    <xdr:col>45</xdr:col>
                    <xdr:colOff>28575</xdr:colOff>
                    <xdr:row>20</xdr:row>
                    <xdr:rowOff>114300</xdr:rowOff>
                  </from>
                  <to>
                    <xdr:col>48</xdr:col>
                    <xdr:colOff>114300</xdr:colOff>
                    <xdr:row>22</xdr:row>
                    <xdr:rowOff>19050</xdr:rowOff>
                  </to>
                </anchor>
              </controlPr>
            </control>
          </mc:Choice>
        </mc:AlternateContent>
        <mc:AlternateContent xmlns:mc="http://schemas.openxmlformats.org/markup-compatibility/2006">
          <mc:Choice Requires="x14">
            <control shapeId="1097" r:id="rId45" name="Check Box 73">
              <controlPr defaultSize="0" autoFill="0" autoLine="0" autoPict="0" altText="新生児消化器症状">
                <anchor moveWithCells="1">
                  <from>
                    <xdr:col>45</xdr:col>
                    <xdr:colOff>28575</xdr:colOff>
                    <xdr:row>21</xdr:row>
                    <xdr:rowOff>114300</xdr:rowOff>
                  </from>
                  <to>
                    <xdr:col>50</xdr:col>
                    <xdr:colOff>57150</xdr:colOff>
                    <xdr:row>23</xdr:row>
                    <xdr:rowOff>19050</xdr:rowOff>
                  </to>
                </anchor>
              </controlPr>
            </control>
          </mc:Choice>
        </mc:AlternateContent>
        <mc:AlternateContent xmlns:mc="http://schemas.openxmlformats.org/markup-compatibility/2006">
          <mc:Choice Requires="x14">
            <control shapeId="1098" r:id="rId46" name="Check Box 74">
              <controlPr defaultSize="0" autoFill="0" autoLine="0" autoPict="0">
                <anchor moveWithCells="1">
                  <from>
                    <xdr:col>45</xdr:col>
                    <xdr:colOff>28575</xdr:colOff>
                    <xdr:row>16</xdr:row>
                    <xdr:rowOff>123825</xdr:rowOff>
                  </from>
                  <to>
                    <xdr:col>51</xdr:col>
                    <xdr:colOff>123825</xdr:colOff>
                    <xdr:row>17</xdr:row>
                    <xdr:rowOff>142875</xdr:rowOff>
                  </to>
                </anchor>
              </controlPr>
            </control>
          </mc:Choice>
        </mc:AlternateContent>
        <mc:AlternateContent xmlns:mc="http://schemas.openxmlformats.org/markup-compatibility/2006">
          <mc:Choice Requires="x14">
            <control shapeId="1100" r:id="rId47" name="Check Box 76">
              <controlPr defaultSize="0" autoFill="0" autoLine="0" autoPict="0">
                <anchor moveWithCells="1">
                  <from>
                    <xdr:col>45</xdr:col>
                    <xdr:colOff>28575</xdr:colOff>
                    <xdr:row>17</xdr:row>
                    <xdr:rowOff>104775</xdr:rowOff>
                  </from>
                  <to>
                    <xdr:col>48</xdr:col>
                    <xdr:colOff>114300</xdr:colOff>
                    <xdr:row>19</xdr:row>
                    <xdr:rowOff>9525</xdr:rowOff>
                  </to>
                </anchor>
              </controlPr>
            </control>
          </mc:Choice>
        </mc:AlternateContent>
        <mc:AlternateContent xmlns:mc="http://schemas.openxmlformats.org/markup-compatibility/2006">
          <mc:Choice Requires="x14">
            <control shapeId="1103" r:id="rId48" name="Check Box 79">
              <controlPr defaultSize="0" autoFill="0" autoLine="0" autoPict="0" altText="新生児消化器症状">
                <anchor moveWithCells="1">
                  <from>
                    <xdr:col>50</xdr:col>
                    <xdr:colOff>114300</xdr:colOff>
                    <xdr:row>21</xdr:row>
                    <xdr:rowOff>104775</xdr:rowOff>
                  </from>
                  <to>
                    <xdr:col>55</xdr:col>
                    <xdr:colOff>76200</xdr:colOff>
                    <xdr:row>23</xdr:row>
                    <xdr:rowOff>9525</xdr:rowOff>
                  </to>
                </anchor>
              </controlPr>
            </control>
          </mc:Choice>
        </mc:AlternateContent>
        <mc:AlternateContent xmlns:mc="http://schemas.openxmlformats.org/markup-compatibility/2006">
          <mc:Choice Requires="x14">
            <control shapeId="1104" r:id="rId49" name="Check Box 80">
              <controlPr defaultSize="0" autoFill="0" autoLine="0" autoPict="0">
                <anchor moveWithCells="1">
                  <from>
                    <xdr:col>45</xdr:col>
                    <xdr:colOff>28575</xdr:colOff>
                    <xdr:row>18</xdr:row>
                    <xdr:rowOff>123825</xdr:rowOff>
                  </from>
                  <to>
                    <xdr:col>48</xdr:col>
                    <xdr:colOff>114300</xdr:colOff>
                    <xdr:row>20</xdr:row>
                    <xdr:rowOff>28575</xdr:rowOff>
                  </to>
                </anchor>
              </controlPr>
            </control>
          </mc:Choice>
        </mc:AlternateContent>
        <mc:AlternateContent xmlns:mc="http://schemas.openxmlformats.org/markup-compatibility/2006">
          <mc:Choice Requires="x14">
            <control shapeId="1105" r:id="rId50" name="Check Box 81">
              <controlPr defaultSize="0" autoFill="0" autoLine="0" autoPict="0">
                <anchor moveWithCells="1">
                  <from>
                    <xdr:col>49</xdr:col>
                    <xdr:colOff>28575</xdr:colOff>
                    <xdr:row>18</xdr:row>
                    <xdr:rowOff>123825</xdr:rowOff>
                  </from>
                  <to>
                    <xdr:col>52</xdr:col>
                    <xdr:colOff>114300</xdr:colOff>
                    <xdr:row>20</xdr:row>
                    <xdr:rowOff>28575</xdr:rowOff>
                  </to>
                </anchor>
              </controlPr>
            </control>
          </mc:Choice>
        </mc:AlternateContent>
        <mc:AlternateContent xmlns:mc="http://schemas.openxmlformats.org/markup-compatibility/2006">
          <mc:Choice Requires="x14">
            <control shapeId="1106" r:id="rId51" name="Check Box 82">
              <controlPr defaultSize="0" autoFill="0" autoLine="0" autoPict="0">
                <anchor moveWithCells="1">
                  <from>
                    <xdr:col>52</xdr:col>
                    <xdr:colOff>66675</xdr:colOff>
                    <xdr:row>18</xdr:row>
                    <xdr:rowOff>123825</xdr:rowOff>
                  </from>
                  <to>
                    <xdr:col>55</xdr:col>
                    <xdr:colOff>152400</xdr:colOff>
                    <xdr:row>20</xdr:row>
                    <xdr:rowOff>28575</xdr:rowOff>
                  </to>
                </anchor>
              </controlPr>
            </control>
          </mc:Choice>
        </mc:AlternateContent>
        <mc:AlternateContent xmlns:mc="http://schemas.openxmlformats.org/markup-compatibility/2006">
          <mc:Choice Requires="x14">
            <control shapeId="1107" r:id="rId52" name="Check Box 83">
              <controlPr defaultSize="0" autoFill="0" autoLine="0" autoPict="0">
                <anchor moveWithCells="1">
                  <from>
                    <xdr:col>45</xdr:col>
                    <xdr:colOff>28575</xdr:colOff>
                    <xdr:row>19</xdr:row>
                    <xdr:rowOff>123825</xdr:rowOff>
                  </from>
                  <to>
                    <xdr:col>49</xdr:col>
                    <xdr:colOff>28575</xdr:colOff>
                    <xdr:row>21</xdr:row>
                    <xdr:rowOff>28575</xdr:rowOff>
                  </to>
                </anchor>
              </controlPr>
            </control>
          </mc:Choice>
        </mc:AlternateContent>
        <mc:AlternateContent xmlns:mc="http://schemas.openxmlformats.org/markup-compatibility/2006">
          <mc:Choice Requires="x14">
            <control shapeId="1108" r:id="rId53" name="Check Box 84">
              <controlPr defaultSize="0" autoFill="0" autoLine="0" autoPict="0">
                <anchor moveWithCells="1">
                  <from>
                    <xdr:col>49</xdr:col>
                    <xdr:colOff>19050</xdr:colOff>
                    <xdr:row>19</xdr:row>
                    <xdr:rowOff>123825</xdr:rowOff>
                  </from>
                  <to>
                    <xdr:col>52</xdr:col>
                    <xdr:colOff>19050</xdr:colOff>
                    <xdr:row>21</xdr:row>
                    <xdr:rowOff>47625</xdr:rowOff>
                  </to>
                </anchor>
              </controlPr>
            </control>
          </mc:Choice>
        </mc:AlternateContent>
        <mc:AlternateContent xmlns:mc="http://schemas.openxmlformats.org/markup-compatibility/2006">
          <mc:Choice Requires="x14">
            <control shapeId="1109" r:id="rId54" name="Check Box 85">
              <controlPr defaultSize="0" autoFill="0" autoLine="0" autoPict="0">
                <anchor moveWithCells="1">
                  <from>
                    <xdr:col>52</xdr:col>
                    <xdr:colOff>66675</xdr:colOff>
                    <xdr:row>19</xdr:row>
                    <xdr:rowOff>123825</xdr:rowOff>
                  </from>
                  <to>
                    <xdr:col>55</xdr:col>
                    <xdr:colOff>152400</xdr:colOff>
                    <xdr:row>21</xdr:row>
                    <xdr:rowOff>28575</xdr:rowOff>
                  </to>
                </anchor>
              </controlPr>
            </control>
          </mc:Choice>
        </mc:AlternateContent>
        <mc:AlternateContent xmlns:mc="http://schemas.openxmlformats.org/markup-compatibility/2006">
          <mc:Choice Requires="x14">
            <control shapeId="1110" r:id="rId55" name="Check Box 86">
              <controlPr defaultSize="0" autoFill="0" autoLine="0" autoPict="0">
                <anchor moveWithCells="1">
                  <from>
                    <xdr:col>45</xdr:col>
                    <xdr:colOff>28575</xdr:colOff>
                    <xdr:row>22</xdr:row>
                    <xdr:rowOff>123825</xdr:rowOff>
                  </from>
                  <to>
                    <xdr:col>49</xdr:col>
                    <xdr:colOff>28575</xdr:colOff>
                    <xdr:row>24</xdr:row>
                    <xdr:rowOff>28575</xdr:rowOff>
                  </to>
                </anchor>
              </controlPr>
            </control>
          </mc:Choice>
        </mc:AlternateContent>
        <mc:AlternateContent xmlns:mc="http://schemas.openxmlformats.org/markup-compatibility/2006">
          <mc:Choice Requires="x14">
            <control shapeId="1114" r:id="rId56" name="Check Box 90">
              <controlPr defaultSize="0" autoFill="0" autoLine="0" autoPict="0">
                <anchor moveWithCells="1">
                  <from>
                    <xdr:col>19</xdr:col>
                    <xdr:colOff>38100</xdr:colOff>
                    <xdr:row>24</xdr:row>
                    <xdr:rowOff>104775</xdr:rowOff>
                  </from>
                  <to>
                    <xdr:col>22</xdr:col>
                    <xdr:colOff>123825</xdr:colOff>
                    <xdr:row>26</xdr:row>
                    <xdr:rowOff>9525</xdr:rowOff>
                  </to>
                </anchor>
              </controlPr>
            </control>
          </mc:Choice>
        </mc:AlternateContent>
        <mc:AlternateContent xmlns:mc="http://schemas.openxmlformats.org/markup-compatibility/2006">
          <mc:Choice Requires="x14">
            <control shapeId="1115" r:id="rId57" name="Check Box 91">
              <controlPr defaultSize="0" autoFill="0" autoLine="0" autoPict="0">
                <anchor moveWithCells="1">
                  <from>
                    <xdr:col>19</xdr:col>
                    <xdr:colOff>47625</xdr:colOff>
                    <xdr:row>25</xdr:row>
                    <xdr:rowOff>123825</xdr:rowOff>
                  </from>
                  <to>
                    <xdr:col>22</xdr:col>
                    <xdr:colOff>133350</xdr:colOff>
                    <xdr:row>27</xdr:row>
                    <xdr:rowOff>28575</xdr:rowOff>
                  </to>
                </anchor>
              </controlPr>
            </control>
          </mc:Choice>
        </mc:AlternateContent>
        <mc:AlternateContent xmlns:mc="http://schemas.openxmlformats.org/markup-compatibility/2006">
          <mc:Choice Requires="x14">
            <control shapeId="1116" r:id="rId58" name="Check Box 92">
              <controlPr defaultSize="0" autoFill="0" autoLine="0" autoPict="0">
                <anchor moveWithCells="1">
                  <from>
                    <xdr:col>19</xdr:col>
                    <xdr:colOff>38100</xdr:colOff>
                    <xdr:row>26</xdr:row>
                    <xdr:rowOff>123825</xdr:rowOff>
                  </from>
                  <to>
                    <xdr:col>22</xdr:col>
                    <xdr:colOff>123825</xdr:colOff>
                    <xdr:row>28</xdr:row>
                    <xdr:rowOff>28575</xdr:rowOff>
                  </to>
                </anchor>
              </controlPr>
            </control>
          </mc:Choice>
        </mc:AlternateContent>
        <mc:AlternateContent xmlns:mc="http://schemas.openxmlformats.org/markup-compatibility/2006">
          <mc:Choice Requires="x14">
            <control shapeId="1117" r:id="rId59" name="Check Box 93">
              <controlPr defaultSize="0" autoFill="0" autoLine="0" autoPict="0">
                <anchor moveWithCells="1">
                  <from>
                    <xdr:col>19</xdr:col>
                    <xdr:colOff>38100</xdr:colOff>
                    <xdr:row>27</xdr:row>
                    <xdr:rowOff>123825</xdr:rowOff>
                  </from>
                  <to>
                    <xdr:col>22</xdr:col>
                    <xdr:colOff>123825</xdr:colOff>
                    <xdr:row>29</xdr:row>
                    <xdr:rowOff>28575</xdr:rowOff>
                  </to>
                </anchor>
              </controlPr>
            </control>
          </mc:Choice>
        </mc:AlternateContent>
        <mc:AlternateContent xmlns:mc="http://schemas.openxmlformats.org/markup-compatibility/2006">
          <mc:Choice Requires="x14">
            <control shapeId="1118" r:id="rId60" name="Check Box 94">
              <controlPr defaultSize="0" autoFill="0" autoLine="0" autoPict="0">
                <anchor moveWithCells="1">
                  <from>
                    <xdr:col>19</xdr:col>
                    <xdr:colOff>38100</xdr:colOff>
                    <xdr:row>28</xdr:row>
                    <xdr:rowOff>133350</xdr:rowOff>
                  </from>
                  <to>
                    <xdr:col>22</xdr:col>
                    <xdr:colOff>123825</xdr:colOff>
                    <xdr:row>30</xdr:row>
                    <xdr:rowOff>38100</xdr:rowOff>
                  </to>
                </anchor>
              </controlPr>
            </control>
          </mc:Choice>
        </mc:AlternateContent>
        <mc:AlternateContent xmlns:mc="http://schemas.openxmlformats.org/markup-compatibility/2006">
          <mc:Choice Requires="x14">
            <control shapeId="1119" r:id="rId61" name="Check Box 95">
              <controlPr defaultSize="0" autoFill="0" autoLine="0" autoPict="0">
                <anchor moveWithCells="1">
                  <from>
                    <xdr:col>22</xdr:col>
                    <xdr:colOff>123825</xdr:colOff>
                    <xdr:row>24</xdr:row>
                    <xdr:rowOff>123825</xdr:rowOff>
                  </from>
                  <to>
                    <xdr:col>26</xdr:col>
                    <xdr:colOff>85725</xdr:colOff>
                    <xdr:row>26</xdr:row>
                    <xdr:rowOff>28575</xdr:rowOff>
                  </to>
                </anchor>
              </controlPr>
            </control>
          </mc:Choice>
        </mc:AlternateContent>
        <mc:AlternateContent xmlns:mc="http://schemas.openxmlformats.org/markup-compatibility/2006">
          <mc:Choice Requires="x14">
            <control shapeId="1120" r:id="rId62" name="Check Box 96">
              <controlPr defaultSize="0" autoFill="0" autoLine="0" autoPict="0">
                <anchor moveWithCells="1">
                  <from>
                    <xdr:col>30</xdr:col>
                    <xdr:colOff>142875</xdr:colOff>
                    <xdr:row>24</xdr:row>
                    <xdr:rowOff>123825</xdr:rowOff>
                  </from>
                  <to>
                    <xdr:col>35</xdr:col>
                    <xdr:colOff>66675</xdr:colOff>
                    <xdr:row>26</xdr:row>
                    <xdr:rowOff>28575</xdr:rowOff>
                  </to>
                </anchor>
              </controlPr>
            </control>
          </mc:Choice>
        </mc:AlternateContent>
        <mc:AlternateContent xmlns:mc="http://schemas.openxmlformats.org/markup-compatibility/2006">
          <mc:Choice Requires="x14">
            <control shapeId="1122" r:id="rId63" name="Check Box 98">
              <controlPr defaultSize="0" autoFill="0" autoLine="0" autoPict="0">
                <anchor moveWithCells="1">
                  <from>
                    <xdr:col>22</xdr:col>
                    <xdr:colOff>123825</xdr:colOff>
                    <xdr:row>25</xdr:row>
                    <xdr:rowOff>123825</xdr:rowOff>
                  </from>
                  <to>
                    <xdr:col>25</xdr:col>
                    <xdr:colOff>133350</xdr:colOff>
                    <xdr:row>27</xdr:row>
                    <xdr:rowOff>28575</xdr:rowOff>
                  </to>
                </anchor>
              </controlPr>
            </control>
          </mc:Choice>
        </mc:AlternateContent>
        <mc:AlternateContent xmlns:mc="http://schemas.openxmlformats.org/markup-compatibility/2006">
          <mc:Choice Requires="x14">
            <control shapeId="1124" r:id="rId64" name="Check Box 100">
              <controlPr defaultSize="0" autoFill="0" autoLine="0" autoPict="0">
                <anchor moveWithCells="1">
                  <from>
                    <xdr:col>26</xdr:col>
                    <xdr:colOff>9525</xdr:colOff>
                    <xdr:row>25</xdr:row>
                    <xdr:rowOff>123825</xdr:rowOff>
                  </from>
                  <to>
                    <xdr:col>29</xdr:col>
                    <xdr:colOff>19050</xdr:colOff>
                    <xdr:row>27</xdr:row>
                    <xdr:rowOff>28575</xdr:rowOff>
                  </to>
                </anchor>
              </controlPr>
            </control>
          </mc:Choice>
        </mc:AlternateContent>
        <mc:AlternateContent xmlns:mc="http://schemas.openxmlformats.org/markup-compatibility/2006">
          <mc:Choice Requires="x14">
            <control shapeId="1125" r:id="rId65" name="Check Box 101">
              <controlPr defaultSize="0" autoFill="0" autoLine="0" autoPict="0">
                <anchor moveWithCells="1">
                  <from>
                    <xdr:col>22</xdr:col>
                    <xdr:colOff>123825</xdr:colOff>
                    <xdr:row>26</xdr:row>
                    <xdr:rowOff>123825</xdr:rowOff>
                  </from>
                  <to>
                    <xdr:col>25</xdr:col>
                    <xdr:colOff>114300</xdr:colOff>
                    <xdr:row>28</xdr:row>
                    <xdr:rowOff>28575</xdr:rowOff>
                  </to>
                </anchor>
              </controlPr>
            </control>
          </mc:Choice>
        </mc:AlternateContent>
        <mc:AlternateContent xmlns:mc="http://schemas.openxmlformats.org/markup-compatibility/2006">
          <mc:Choice Requires="x14">
            <control shapeId="1126" r:id="rId66" name="Check Box 102">
              <controlPr defaultSize="0" autoFill="0" autoLine="0" autoPict="0">
                <anchor moveWithCells="1">
                  <from>
                    <xdr:col>26</xdr:col>
                    <xdr:colOff>0</xdr:colOff>
                    <xdr:row>26</xdr:row>
                    <xdr:rowOff>123825</xdr:rowOff>
                  </from>
                  <to>
                    <xdr:col>28</xdr:col>
                    <xdr:colOff>123825</xdr:colOff>
                    <xdr:row>28</xdr:row>
                    <xdr:rowOff>28575</xdr:rowOff>
                  </to>
                </anchor>
              </controlPr>
            </control>
          </mc:Choice>
        </mc:AlternateContent>
        <mc:AlternateContent xmlns:mc="http://schemas.openxmlformats.org/markup-compatibility/2006">
          <mc:Choice Requires="x14">
            <control shapeId="1128" r:id="rId67" name="Check Box 104">
              <controlPr defaultSize="0" autoFill="0" autoLine="0" autoPict="0">
                <anchor moveWithCells="1">
                  <from>
                    <xdr:col>32</xdr:col>
                    <xdr:colOff>38100</xdr:colOff>
                    <xdr:row>26</xdr:row>
                    <xdr:rowOff>123825</xdr:rowOff>
                  </from>
                  <to>
                    <xdr:col>35</xdr:col>
                    <xdr:colOff>47625</xdr:colOff>
                    <xdr:row>28</xdr:row>
                    <xdr:rowOff>28575</xdr:rowOff>
                  </to>
                </anchor>
              </controlPr>
            </control>
          </mc:Choice>
        </mc:AlternateContent>
        <mc:AlternateContent xmlns:mc="http://schemas.openxmlformats.org/markup-compatibility/2006">
          <mc:Choice Requires="x14">
            <control shapeId="1129" r:id="rId68" name="Check Box 105">
              <controlPr defaultSize="0" autoFill="0" autoLine="0" autoPict="0">
                <anchor moveWithCells="1">
                  <from>
                    <xdr:col>28</xdr:col>
                    <xdr:colOff>142875</xdr:colOff>
                    <xdr:row>26</xdr:row>
                    <xdr:rowOff>123825</xdr:rowOff>
                  </from>
                  <to>
                    <xdr:col>32</xdr:col>
                    <xdr:colOff>0</xdr:colOff>
                    <xdr:row>28</xdr:row>
                    <xdr:rowOff>28575</xdr:rowOff>
                  </to>
                </anchor>
              </controlPr>
            </control>
          </mc:Choice>
        </mc:AlternateContent>
        <mc:AlternateContent xmlns:mc="http://schemas.openxmlformats.org/markup-compatibility/2006">
          <mc:Choice Requires="x14">
            <control shapeId="1130" r:id="rId69" name="Check Box 106">
              <controlPr defaultSize="0" autoFill="0" autoLine="0" autoPict="0">
                <anchor moveWithCells="1">
                  <from>
                    <xdr:col>35</xdr:col>
                    <xdr:colOff>85725</xdr:colOff>
                    <xdr:row>25</xdr:row>
                    <xdr:rowOff>0</xdr:rowOff>
                  </from>
                  <to>
                    <xdr:col>37</xdr:col>
                    <xdr:colOff>85725</xdr:colOff>
                    <xdr:row>26</xdr:row>
                    <xdr:rowOff>19050</xdr:rowOff>
                  </to>
                </anchor>
              </controlPr>
            </control>
          </mc:Choice>
        </mc:AlternateContent>
        <mc:AlternateContent xmlns:mc="http://schemas.openxmlformats.org/markup-compatibility/2006">
          <mc:Choice Requires="x14">
            <control shapeId="1131" r:id="rId70" name="Check Box 107">
              <controlPr defaultSize="0" autoFill="0" autoLine="0" autoPict="0">
                <anchor moveWithCells="1">
                  <from>
                    <xdr:col>33</xdr:col>
                    <xdr:colOff>47625</xdr:colOff>
                    <xdr:row>26</xdr:row>
                    <xdr:rowOff>19050</xdr:rowOff>
                  </from>
                  <to>
                    <xdr:col>35</xdr:col>
                    <xdr:colOff>47625</xdr:colOff>
                    <xdr:row>26</xdr:row>
                    <xdr:rowOff>142875</xdr:rowOff>
                  </to>
                </anchor>
              </controlPr>
            </control>
          </mc:Choice>
        </mc:AlternateContent>
        <mc:AlternateContent xmlns:mc="http://schemas.openxmlformats.org/markup-compatibility/2006">
          <mc:Choice Requires="x14">
            <control shapeId="1132" r:id="rId71" name="Check Box 108">
              <controlPr defaultSize="0" autoFill="0" autoLine="0" autoPict="0">
                <anchor moveWithCells="1">
                  <from>
                    <xdr:col>35</xdr:col>
                    <xdr:colOff>104775</xdr:colOff>
                    <xdr:row>27</xdr:row>
                    <xdr:rowOff>19050</xdr:rowOff>
                  </from>
                  <to>
                    <xdr:col>37</xdr:col>
                    <xdr:colOff>104775</xdr:colOff>
                    <xdr:row>27</xdr:row>
                    <xdr:rowOff>142875</xdr:rowOff>
                  </to>
                </anchor>
              </controlPr>
            </control>
          </mc:Choice>
        </mc:AlternateContent>
        <mc:AlternateContent xmlns:mc="http://schemas.openxmlformats.org/markup-compatibility/2006">
          <mc:Choice Requires="x14">
            <control shapeId="1135" r:id="rId72" name="Check Box 111">
              <controlPr defaultSize="0" autoFill="0" autoLine="0" autoPict="0">
                <anchor moveWithCells="1">
                  <from>
                    <xdr:col>22</xdr:col>
                    <xdr:colOff>123825</xdr:colOff>
                    <xdr:row>27</xdr:row>
                    <xdr:rowOff>133350</xdr:rowOff>
                  </from>
                  <to>
                    <xdr:col>25</xdr:col>
                    <xdr:colOff>133350</xdr:colOff>
                    <xdr:row>29</xdr:row>
                    <xdr:rowOff>38100</xdr:rowOff>
                  </to>
                </anchor>
              </controlPr>
            </control>
          </mc:Choice>
        </mc:AlternateContent>
        <mc:AlternateContent xmlns:mc="http://schemas.openxmlformats.org/markup-compatibility/2006">
          <mc:Choice Requires="x14">
            <control shapeId="1136" r:id="rId73" name="Check Box 112">
              <controlPr defaultSize="0" autoFill="0" autoLine="0" autoPict="0">
                <anchor moveWithCells="1">
                  <from>
                    <xdr:col>27</xdr:col>
                    <xdr:colOff>0</xdr:colOff>
                    <xdr:row>27</xdr:row>
                    <xdr:rowOff>133350</xdr:rowOff>
                  </from>
                  <to>
                    <xdr:col>30</xdr:col>
                    <xdr:colOff>9525</xdr:colOff>
                    <xdr:row>29</xdr:row>
                    <xdr:rowOff>38100</xdr:rowOff>
                  </to>
                </anchor>
              </controlPr>
            </control>
          </mc:Choice>
        </mc:AlternateContent>
        <mc:AlternateContent xmlns:mc="http://schemas.openxmlformats.org/markup-compatibility/2006">
          <mc:Choice Requires="x14">
            <control shapeId="1137" r:id="rId74" name="Check Box 113">
              <controlPr defaultSize="0" autoFill="0" autoLine="0" autoPict="0">
                <anchor moveWithCells="1">
                  <from>
                    <xdr:col>22</xdr:col>
                    <xdr:colOff>123825</xdr:colOff>
                    <xdr:row>28</xdr:row>
                    <xdr:rowOff>133350</xdr:rowOff>
                  </from>
                  <to>
                    <xdr:col>25</xdr:col>
                    <xdr:colOff>95250</xdr:colOff>
                    <xdr:row>30</xdr:row>
                    <xdr:rowOff>38100</xdr:rowOff>
                  </to>
                </anchor>
              </controlPr>
            </control>
          </mc:Choice>
        </mc:AlternateContent>
        <mc:AlternateContent xmlns:mc="http://schemas.openxmlformats.org/markup-compatibility/2006">
          <mc:Choice Requires="x14">
            <control shapeId="1138" r:id="rId75" name="Check Box 114">
              <controlPr defaultSize="0" autoFill="0" autoLine="0" autoPict="0">
                <anchor moveWithCells="1">
                  <from>
                    <xdr:col>27</xdr:col>
                    <xdr:colOff>0</xdr:colOff>
                    <xdr:row>28</xdr:row>
                    <xdr:rowOff>133350</xdr:rowOff>
                  </from>
                  <to>
                    <xdr:col>29</xdr:col>
                    <xdr:colOff>123825</xdr:colOff>
                    <xdr:row>30</xdr:row>
                    <xdr:rowOff>38100</xdr:rowOff>
                  </to>
                </anchor>
              </controlPr>
            </control>
          </mc:Choice>
        </mc:AlternateContent>
        <mc:AlternateContent xmlns:mc="http://schemas.openxmlformats.org/markup-compatibility/2006">
          <mc:Choice Requires="x14">
            <control shapeId="1139" r:id="rId76" name="Check Box 115">
              <controlPr defaultSize="0" autoFill="0" autoLine="0" autoPict="0">
                <anchor moveWithCells="1">
                  <from>
                    <xdr:col>30</xdr:col>
                    <xdr:colOff>95250</xdr:colOff>
                    <xdr:row>28</xdr:row>
                    <xdr:rowOff>19050</xdr:rowOff>
                  </from>
                  <to>
                    <xdr:col>32</xdr:col>
                    <xdr:colOff>95250</xdr:colOff>
                    <xdr:row>28</xdr:row>
                    <xdr:rowOff>142875</xdr:rowOff>
                  </to>
                </anchor>
              </controlPr>
            </control>
          </mc:Choice>
        </mc:AlternateContent>
        <mc:AlternateContent xmlns:mc="http://schemas.openxmlformats.org/markup-compatibility/2006">
          <mc:Choice Requires="x14">
            <control shapeId="1140" r:id="rId77" name="Check Box 116">
              <controlPr defaultSize="0" autoFill="0" autoLine="0" autoPict="0">
                <anchor moveWithCells="1">
                  <from>
                    <xdr:col>30</xdr:col>
                    <xdr:colOff>95250</xdr:colOff>
                    <xdr:row>29</xdr:row>
                    <xdr:rowOff>19050</xdr:rowOff>
                  </from>
                  <to>
                    <xdr:col>32</xdr:col>
                    <xdr:colOff>95250</xdr:colOff>
                    <xdr:row>29</xdr:row>
                    <xdr:rowOff>142875</xdr:rowOff>
                  </to>
                </anchor>
              </controlPr>
            </control>
          </mc:Choice>
        </mc:AlternateContent>
        <mc:AlternateContent xmlns:mc="http://schemas.openxmlformats.org/markup-compatibility/2006">
          <mc:Choice Requires="x14">
            <control shapeId="1141" r:id="rId78" name="Check Box 117">
              <controlPr defaultSize="0" autoFill="0" autoLine="0" autoPict="0">
                <anchor moveWithCells="1">
                  <from>
                    <xdr:col>19</xdr:col>
                    <xdr:colOff>38100</xdr:colOff>
                    <xdr:row>29</xdr:row>
                    <xdr:rowOff>123825</xdr:rowOff>
                  </from>
                  <to>
                    <xdr:col>22</xdr:col>
                    <xdr:colOff>47625</xdr:colOff>
                    <xdr:row>31</xdr:row>
                    <xdr:rowOff>28575</xdr:rowOff>
                  </to>
                </anchor>
              </controlPr>
            </control>
          </mc:Choice>
        </mc:AlternateContent>
        <mc:AlternateContent xmlns:mc="http://schemas.openxmlformats.org/markup-compatibility/2006">
          <mc:Choice Requires="x14">
            <control shapeId="1142" r:id="rId79" name="Check Box 118">
              <controlPr defaultSize="0" autoFill="0" autoLine="0" autoPict="0">
                <anchor moveWithCells="1">
                  <from>
                    <xdr:col>22</xdr:col>
                    <xdr:colOff>123825</xdr:colOff>
                    <xdr:row>29</xdr:row>
                    <xdr:rowOff>123825</xdr:rowOff>
                  </from>
                  <to>
                    <xdr:col>25</xdr:col>
                    <xdr:colOff>133350</xdr:colOff>
                    <xdr:row>31</xdr:row>
                    <xdr:rowOff>28575</xdr:rowOff>
                  </to>
                </anchor>
              </controlPr>
            </control>
          </mc:Choice>
        </mc:AlternateContent>
        <mc:AlternateContent xmlns:mc="http://schemas.openxmlformats.org/markup-compatibility/2006">
          <mc:Choice Requires="x14">
            <control shapeId="1143" r:id="rId80" name="Check Box 119">
              <controlPr defaultSize="0" autoFill="0" autoLine="0" autoPict="0">
                <anchor moveWithCells="1">
                  <from>
                    <xdr:col>26</xdr:col>
                    <xdr:colOff>142875</xdr:colOff>
                    <xdr:row>29</xdr:row>
                    <xdr:rowOff>123825</xdr:rowOff>
                  </from>
                  <to>
                    <xdr:col>30</xdr:col>
                    <xdr:colOff>0</xdr:colOff>
                    <xdr:row>31</xdr:row>
                    <xdr:rowOff>28575</xdr:rowOff>
                  </to>
                </anchor>
              </controlPr>
            </control>
          </mc:Choice>
        </mc:AlternateContent>
        <mc:AlternateContent xmlns:mc="http://schemas.openxmlformats.org/markup-compatibility/2006">
          <mc:Choice Requires="x14">
            <control shapeId="1144" r:id="rId81" name="Check Box 120">
              <controlPr defaultSize="0" autoFill="0" autoLine="0" autoPict="0">
                <anchor moveWithCells="1">
                  <from>
                    <xdr:col>30</xdr:col>
                    <xdr:colOff>95250</xdr:colOff>
                    <xdr:row>30</xdr:row>
                    <xdr:rowOff>19050</xdr:rowOff>
                  </from>
                  <to>
                    <xdr:col>32</xdr:col>
                    <xdr:colOff>95250</xdr:colOff>
                    <xdr:row>30</xdr:row>
                    <xdr:rowOff>142875</xdr:rowOff>
                  </to>
                </anchor>
              </controlPr>
            </control>
          </mc:Choice>
        </mc:AlternateContent>
        <mc:AlternateContent xmlns:mc="http://schemas.openxmlformats.org/markup-compatibility/2006">
          <mc:Choice Requires="x14">
            <control shapeId="1145" r:id="rId82" name="Check Box 121">
              <controlPr defaultSize="0" autoFill="0" autoLine="0" autoPict="0">
                <anchor moveWithCells="1">
                  <from>
                    <xdr:col>19</xdr:col>
                    <xdr:colOff>38100</xdr:colOff>
                    <xdr:row>30</xdr:row>
                    <xdr:rowOff>123825</xdr:rowOff>
                  </from>
                  <to>
                    <xdr:col>22</xdr:col>
                    <xdr:colOff>123825</xdr:colOff>
                    <xdr:row>32</xdr:row>
                    <xdr:rowOff>28575</xdr:rowOff>
                  </to>
                </anchor>
              </controlPr>
            </control>
          </mc:Choice>
        </mc:AlternateContent>
        <mc:AlternateContent xmlns:mc="http://schemas.openxmlformats.org/markup-compatibility/2006">
          <mc:Choice Requires="x14">
            <control shapeId="1146" r:id="rId83" name="Check Box 122">
              <controlPr defaultSize="0" autoFill="0" autoLine="0" autoPict="0">
                <anchor moveWithCells="1">
                  <from>
                    <xdr:col>22</xdr:col>
                    <xdr:colOff>123825</xdr:colOff>
                    <xdr:row>30</xdr:row>
                    <xdr:rowOff>123825</xdr:rowOff>
                  </from>
                  <to>
                    <xdr:col>26</xdr:col>
                    <xdr:colOff>57150</xdr:colOff>
                    <xdr:row>32</xdr:row>
                    <xdr:rowOff>28575</xdr:rowOff>
                  </to>
                </anchor>
              </controlPr>
            </control>
          </mc:Choice>
        </mc:AlternateContent>
        <mc:AlternateContent xmlns:mc="http://schemas.openxmlformats.org/markup-compatibility/2006">
          <mc:Choice Requires="x14">
            <control shapeId="1147" r:id="rId84" name="Check Box 123">
              <controlPr defaultSize="0" autoFill="0" autoLine="0" autoPict="0">
                <anchor moveWithCells="1">
                  <from>
                    <xdr:col>30</xdr:col>
                    <xdr:colOff>95250</xdr:colOff>
                    <xdr:row>31</xdr:row>
                    <xdr:rowOff>19050</xdr:rowOff>
                  </from>
                  <to>
                    <xdr:col>32</xdr:col>
                    <xdr:colOff>95250</xdr:colOff>
                    <xdr:row>31</xdr:row>
                    <xdr:rowOff>142875</xdr:rowOff>
                  </to>
                </anchor>
              </controlPr>
            </control>
          </mc:Choice>
        </mc:AlternateContent>
        <mc:AlternateContent xmlns:mc="http://schemas.openxmlformats.org/markup-compatibility/2006">
          <mc:Choice Requires="x14">
            <control shapeId="1149" r:id="rId85" name="Check Box 125">
              <controlPr defaultSize="0" autoFill="0" autoLine="0" autoPict="0">
                <anchor moveWithCells="1">
                  <from>
                    <xdr:col>12</xdr:col>
                    <xdr:colOff>9525</xdr:colOff>
                    <xdr:row>9</xdr:row>
                    <xdr:rowOff>114300</xdr:rowOff>
                  </from>
                  <to>
                    <xdr:col>21</xdr:col>
                    <xdr:colOff>0</xdr:colOff>
                    <xdr:row>11</xdr:row>
                    <xdr:rowOff>19050</xdr:rowOff>
                  </to>
                </anchor>
              </controlPr>
            </control>
          </mc:Choice>
        </mc:AlternateContent>
        <mc:AlternateContent xmlns:mc="http://schemas.openxmlformats.org/markup-compatibility/2006">
          <mc:Choice Requires="x14">
            <control shapeId="1151" r:id="rId86" name="Check Box 127">
              <controlPr defaultSize="0" autoFill="0" autoLine="0" autoPict="0">
                <anchor moveWithCells="1">
                  <from>
                    <xdr:col>27</xdr:col>
                    <xdr:colOff>28575</xdr:colOff>
                    <xdr:row>14</xdr:row>
                    <xdr:rowOff>104775</xdr:rowOff>
                  </from>
                  <to>
                    <xdr:col>31</xdr:col>
                    <xdr:colOff>28575</xdr:colOff>
                    <xdr:row>16</xdr:row>
                    <xdr:rowOff>9525</xdr:rowOff>
                  </to>
                </anchor>
              </controlPr>
            </control>
          </mc:Choice>
        </mc:AlternateContent>
        <mc:AlternateContent xmlns:mc="http://schemas.openxmlformats.org/markup-compatibility/2006">
          <mc:Choice Requires="x14">
            <control shapeId="1152" r:id="rId87" name="Check Box 128">
              <controlPr defaultSize="0" autoFill="0" autoLine="0" autoPict="0">
                <anchor moveWithCells="1">
                  <from>
                    <xdr:col>31</xdr:col>
                    <xdr:colOff>133350</xdr:colOff>
                    <xdr:row>14</xdr:row>
                    <xdr:rowOff>123825</xdr:rowOff>
                  </from>
                  <to>
                    <xdr:col>38</xdr:col>
                    <xdr:colOff>19050</xdr:colOff>
                    <xdr:row>16</xdr:row>
                    <xdr:rowOff>19050</xdr:rowOff>
                  </to>
                </anchor>
              </controlPr>
            </control>
          </mc:Choice>
        </mc:AlternateContent>
        <mc:AlternateContent xmlns:mc="http://schemas.openxmlformats.org/markup-compatibility/2006">
          <mc:Choice Requires="x14">
            <control shapeId="1154" r:id="rId88" name="Check Box 130">
              <controlPr defaultSize="0" autoFill="0" autoLine="0" autoPict="0">
                <anchor moveWithCells="1">
                  <from>
                    <xdr:col>26</xdr:col>
                    <xdr:colOff>0</xdr:colOff>
                    <xdr:row>24</xdr:row>
                    <xdr:rowOff>123825</xdr:rowOff>
                  </from>
                  <to>
                    <xdr:col>31</xdr:col>
                    <xdr:colOff>123825</xdr:colOff>
                    <xdr:row>26</xdr:row>
                    <xdr:rowOff>28575</xdr:rowOff>
                  </to>
                </anchor>
              </controlPr>
            </control>
          </mc:Choice>
        </mc:AlternateContent>
        <mc:AlternateContent xmlns:mc="http://schemas.openxmlformats.org/markup-compatibility/2006">
          <mc:Choice Requires="x14">
            <control shapeId="1155" r:id="rId89" name="Check Box 131">
              <controlPr defaultSize="0" autoFill="0" autoLine="0" autoPict="0">
                <anchor moveWithCells="1">
                  <from>
                    <xdr:col>12</xdr:col>
                    <xdr:colOff>85725</xdr:colOff>
                    <xdr:row>43</xdr:row>
                    <xdr:rowOff>123825</xdr:rowOff>
                  </from>
                  <to>
                    <xdr:col>22</xdr:col>
                    <xdr:colOff>114300</xdr:colOff>
                    <xdr:row>45</xdr:row>
                    <xdr:rowOff>28575</xdr:rowOff>
                  </to>
                </anchor>
              </controlPr>
            </control>
          </mc:Choice>
        </mc:AlternateContent>
        <mc:AlternateContent xmlns:mc="http://schemas.openxmlformats.org/markup-compatibility/2006">
          <mc:Choice Requires="x14">
            <control shapeId="1159" r:id="rId90" name="Check Box 135">
              <controlPr defaultSize="0" autoFill="0" autoLine="0" autoPict="0">
                <anchor moveWithCells="1">
                  <from>
                    <xdr:col>26</xdr:col>
                    <xdr:colOff>142875</xdr:colOff>
                    <xdr:row>38</xdr:row>
                    <xdr:rowOff>123825</xdr:rowOff>
                  </from>
                  <to>
                    <xdr:col>31</xdr:col>
                    <xdr:colOff>123825</xdr:colOff>
                    <xdr:row>39</xdr:row>
                    <xdr:rowOff>142875</xdr:rowOff>
                  </to>
                </anchor>
              </controlPr>
            </control>
          </mc:Choice>
        </mc:AlternateContent>
        <mc:AlternateContent xmlns:mc="http://schemas.openxmlformats.org/markup-compatibility/2006">
          <mc:Choice Requires="x14">
            <control shapeId="1160" r:id="rId91" name="Check Box 136">
              <controlPr defaultSize="0" autoFill="0" autoLine="0" autoPict="0">
                <anchor moveWithCells="1">
                  <from>
                    <xdr:col>32</xdr:col>
                    <xdr:colOff>104775</xdr:colOff>
                    <xdr:row>38</xdr:row>
                    <xdr:rowOff>104775</xdr:rowOff>
                  </from>
                  <to>
                    <xdr:col>37</xdr:col>
                    <xdr:colOff>104775</xdr:colOff>
                    <xdr:row>40</xdr:row>
                    <xdr:rowOff>9525</xdr:rowOff>
                  </to>
                </anchor>
              </controlPr>
            </control>
          </mc:Choice>
        </mc:AlternateContent>
        <mc:AlternateContent xmlns:mc="http://schemas.openxmlformats.org/markup-compatibility/2006">
          <mc:Choice Requires="x14">
            <control shapeId="1163" r:id="rId92" name="Check Box 139">
              <controlPr defaultSize="0" autoFill="0" autoLine="0" autoPict="0">
                <anchor moveWithCells="1">
                  <from>
                    <xdr:col>41</xdr:col>
                    <xdr:colOff>114300</xdr:colOff>
                    <xdr:row>25</xdr:row>
                    <xdr:rowOff>19050</xdr:rowOff>
                  </from>
                  <to>
                    <xdr:col>46</xdr:col>
                    <xdr:colOff>142875</xdr:colOff>
                    <xdr:row>26</xdr:row>
                    <xdr:rowOff>19050</xdr:rowOff>
                  </to>
                </anchor>
              </controlPr>
            </control>
          </mc:Choice>
        </mc:AlternateContent>
        <mc:AlternateContent xmlns:mc="http://schemas.openxmlformats.org/markup-compatibility/2006">
          <mc:Choice Requires="x14">
            <control shapeId="1165" r:id="rId93" name="Check Box 141">
              <controlPr defaultSize="0" autoFill="0" autoLine="0" autoPict="0">
                <anchor moveWithCells="1">
                  <from>
                    <xdr:col>41</xdr:col>
                    <xdr:colOff>114300</xdr:colOff>
                    <xdr:row>25</xdr:row>
                    <xdr:rowOff>142875</xdr:rowOff>
                  </from>
                  <to>
                    <xdr:col>53</xdr:col>
                    <xdr:colOff>28575</xdr:colOff>
                    <xdr:row>27</xdr:row>
                    <xdr:rowOff>0</xdr:rowOff>
                  </to>
                </anchor>
              </controlPr>
            </control>
          </mc:Choice>
        </mc:AlternateContent>
        <mc:AlternateContent xmlns:mc="http://schemas.openxmlformats.org/markup-compatibility/2006">
          <mc:Choice Requires="x14">
            <control shapeId="1167" r:id="rId94" name="Check Box 143">
              <controlPr defaultSize="0" autoFill="0" autoLine="0" autoPict="0">
                <anchor moveWithCells="1">
                  <from>
                    <xdr:col>41</xdr:col>
                    <xdr:colOff>114300</xdr:colOff>
                    <xdr:row>27</xdr:row>
                    <xdr:rowOff>9525</xdr:rowOff>
                  </from>
                  <to>
                    <xdr:col>49</xdr:col>
                    <xdr:colOff>9525</xdr:colOff>
                    <xdr:row>27</xdr:row>
                    <xdr:rowOff>142875</xdr:rowOff>
                  </to>
                </anchor>
              </controlPr>
            </control>
          </mc:Choice>
        </mc:AlternateContent>
        <mc:AlternateContent xmlns:mc="http://schemas.openxmlformats.org/markup-compatibility/2006">
          <mc:Choice Requires="x14">
            <control shapeId="1168" r:id="rId95" name="Check Box 144">
              <controlPr defaultSize="0" autoFill="0" autoLine="0" autoPict="0">
                <anchor moveWithCells="1">
                  <from>
                    <xdr:col>41</xdr:col>
                    <xdr:colOff>114300</xdr:colOff>
                    <xdr:row>27</xdr:row>
                    <xdr:rowOff>142875</xdr:rowOff>
                  </from>
                  <to>
                    <xdr:col>45</xdr:col>
                    <xdr:colOff>28575</xdr:colOff>
                    <xdr:row>29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K35"/>
  <sheetViews>
    <sheetView workbookViewId="0">
      <selection activeCell="D27" sqref="D27"/>
    </sheetView>
  </sheetViews>
  <sheetFormatPr defaultRowHeight="13.5" x14ac:dyDescent="0.15"/>
  <cols>
    <col min="2" max="2" width="4.25" customWidth="1"/>
    <col min="3" max="3" width="19.125" customWidth="1"/>
    <col min="4" max="10" width="7" customWidth="1"/>
  </cols>
  <sheetData>
    <row r="2" spans="1:11" ht="14.25" thickBot="1" x14ac:dyDescent="0.2">
      <c r="A2" s="347" t="s">
        <v>162</v>
      </c>
      <c r="B2" s="136"/>
      <c r="C2" s="136"/>
      <c r="D2" s="136"/>
      <c r="E2" s="136"/>
      <c r="F2" s="136"/>
      <c r="G2" s="136"/>
      <c r="H2" s="136"/>
      <c r="I2" s="136"/>
      <c r="J2" s="136"/>
      <c r="K2" s="136"/>
    </row>
    <row r="3" spans="1:11" x14ac:dyDescent="0.15">
      <c r="A3" s="347"/>
      <c r="B3" s="136"/>
      <c r="C3" s="137" t="s">
        <v>100</v>
      </c>
      <c r="D3" s="365"/>
      <c r="E3" s="366"/>
      <c r="F3" s="366"/>
      <c r="G3" s="366"/>
      <c r="H3" s="366"/>
      <c r="I3" s="366"/>
      <c r="J3" s="367"/>
      <c r="K3" s="136"/>
    </row>
    <row r="4" spans="1:11" ht="14.25" thickBot="1" x14ac:dyDescent="0.2">
      <c r="A4" s="347"/>
      <c r="B4" s="136"/>
      <c r="C4" s="137"/>
      <c r="D4" s="368"/>
      <c r="E4" s="369"/>
      <c r="F4" s="369"/>
      <c r="G4" s="369"/>
      <c r="H4" s="369"/>
      <c r="I4" s="369"/>
      <c r="J4" s="370"/>
      <c r="K4" s="136"/>
    </row>
    <row r="5" spans="1:11" ht="14.25" thickBot="1" x14ac:dyDescent="0.2">
      <c r="A5" s="347"/>
      <c r="B5" s="136"/>
      <c r="C5" s="137"/>
      <c r="D5" s="136"/>
      <c r="E5" s="136"/>
      <c r="F5" s="136"/>
      <c r="G5" s="136"/>
      <c r="H5" s="136"/>
      <c r="I5" s="136"/>
      <c r="J5" s="136"/>
      <c r="K5" s="136"/>
    </row>
    <row r="6" spans="1:11" x14ac:dyDescent="0.15">
      <c r="A6" s="347"/>
      <c r="B6" s="136"/>
      <c r="C6" s="137" t="s">
        <v>101</v>
      </c>
      <c r="D6" s="365"/>
      <c r="E6" s="366"/>
      <c r="F6" s="366"/>
      <c r="G6" s="366"/>
      <c r="H6" s="366"/>
      <c r="I6" s="366"/>
      <c r="J6" s="367"/>
      <c r="K6" s="136"/>
    </row>
    <row r="7" spans="1:11" ht="14.25" thickBot="1" x14ac:dyDescent="0.2">
      <c r="A7" s="347"/>
      <c r="B7" s="136"/>
      <c r="C7" s="137"/>
      <c r="D7" s="368"/>
      <c r="E7" s="369"/>
      <c r="F7" s="369"/>
      <c r="G7" s="369"/>
      <c r="H7" s="369"/>
      <c r="I7" s="369"/>
      <c r="J7" s="370"/>
      <c r="K7" s="136"/>
    </row>
    <row r="8" spans="1:11" ht="14.25" thickBot="1" x14ac:dyDescent="0.2">
      <c r="A8" s="347"/>
      <c r="B8" s="136"/>
      <c r="C8" s="137"/>
      <c r="D8" s="138"/>
      <c r="E8" s="138"/>
      <c r="F8" s="138"/>
      <c r="G8" s="136"/>
      <c r="H8" s="136"/>
      <c r="I8" s="136"/>
      <c r="J8" s="136"/>
      <c r="K8" s="136"/>
    </row>
    <row r="9" spans="1:11" x14ac:dyDescent="0.15">
      <c r="A9" s="347"/>
      <c r="B9" s="136"/>
      <c r="C9" s="137" t="s">
        <v>103</v>
      </c>
      <c r="D9" s="365"/>
      <c r="E9" s="366"/>
      <c r="F9" s="366"/>
      <c r="G9" s="366"/>
      <c r="H9" s="366"/>
      <c r="I9" s="366"/>
      <c r="J9" s="367"/>
      <c r="K9" s="136"/>
    </row>
    <row r="10" spans="1:11" ht="14.25" thickBot="1" x14ac:dyDescent="0.2">
      <c r="A10" s="347"/>
      <c r="B10" s="136"/>
      <c r="C10" s="137"/>
      <c r="D10" s="368"/>
      <c r="E10" s="369"/>
      <c r="F10" s="369"/>
      <c r="G10" s="369"/>
      <c r="H10" s="369"/>
      <c r="I10" s="369"/>
      <c r="J10" s="370"/>
      <c r="K10" s="136"/>
    </row>
    <row r="11" spans="1:11" ht="14.25" thickBot="1" x14ac:dyDescent="0.2">
      <c r="A11" s="347"/>
      <c r="B11" s="136"/>
      <c r="C11" s="137"/>
      <c r="D11" s="142"/>
      <c r="E11" s="142"/>
      <c r="F11" s="142"/>
      <c r="G11" s="142"/>
      <c r="H11" s="142"/>
      <c r="I11" s="142"/>
      <c r="J11" s="142"/>
      <c r="K11" s="136"/>
    </row>
    <row r="12" spans="1:11" x14ac:dyDescent="0.15">
      <c r="A12" s="347"/>
      <c r="B12" s="136"/>
      <c r="C12" s="137" t="s">
        <v>107</v>
      </c>
      <c r="D12" s="358"/>
      <c r="E12" s="359"/>
      <c r="F12" s="359"/>
      <c r="G12" s="359"/>
      <c r="H12" s="359"/>
      <c r="I12" s="359"/>
      <c r="J12" s="360"/>
      <c r="K12" s="136"/>
    </row>
    <row r="13" spans="1:11" ht="14.25" thickBot="1" x14ac:dyDescent="0.2">
      <c r="A13" s="347"/>
      <c r="B13" s="136"/>
      <c r="C13" s="137"/>
      <c r="D13" s="361"/>
      <c r="E13" s="362"/>
      <c r="F13" s="362"/>
      <c r="G13" s="362"/>
      <c r="H13" s="362"/>
      <c r="I13" s="362"/>
      <c r="J13" s="363"/>
      <c r="K13" s="136"/>
    </row>
    <row r="14" spans="1:11" ht="14.25" thickBot="1" x14ac:dyDescent="0.2">
      <c r="A14" s="347"/>
      <c r="B14" s="136"/>
      <c r="C14" s="137"/>
      <c r="D14" s="136"/>
      <c r="E14" s="136"/>
      <c r="F14" s="136"/>
      <c r="G14" s="136"/>
      <c r="H14" s="136"/>
      <c r="I14" s="136"/>
      <c r="J14" s="136"/>
      <c r="K14" s="136"/>
    </row>
    <row r="15" spans="1:11" x14ac:dyDescent="0.15">
      <c r="A15" s="347"/>
      <c r="B15" s="136"/>
      <c r="C15" s="137" t="s">
        <v>102</v>
      </c>
      <c r="D15" s="371"/>
      <c r="E15" s="372"/>
      <c r="F15" s="372"/>
      <c r="G15" s="372"/>
      <c r="H15" s="372"/>
      <c r="I15" s="372"/>
      <c r="J15" s="373"/>
      <c r="K15" s="136"/>
    </row>
    <row r="16" spans="1:11" ht="14.25" thickBot="1" x14ac:dyDescent="0.2">
      <c r="A16" s="347"/>
      <c r="B16" s="136"/>
      <c r="C16" s="137"/>
      <c r="D16" s="374"/>
      <c r="E16" s="375"/>
      <c r="F16" s="375"/>
      <c r="G16" s="375"/>
      <c r="H16" s="375"/>
      <c r="I16" s="375"/>
      <c r="J16" s="376"/>
      <c r="K16" s="136"/>
    </row>
    <row r="17" spans="1:11" x14ac:dyDescent="0.15">
      <c r="A17" s="347"/>
      <c r="B17" s="136"/>
      <c r="C17" s="137"/>
      <c r="D17" s="139"/>
      <c r="E17" s="139"/>
      <c r="F17" s="139"/>
      <c r="G17" s="139"/>
      <c r="H17" s="139"/>
      <c r="I17" s="139"/>
      <c r="J17" s="139"/>
      <c r="K17" s="136"/>
    </row>
    <row r="18" spans="1:11" ht="14.25" thickBot="1" x14ac:dyDescent="0.2">
      <c r="C18" s="135"/>
      <c r="D18" s="134"/>
      <c r="E18" s="134"/>
      <c r="F18" s="134"/>
      <c r="G18" s="134"/>
      <c r="H18" s="134"/>
      <c r="I18" s="134"/>
      <c r="J18" s="134"/>
    </row>
    <row r="19" spans="1:11" x14ac:dyDescent="0.15">
      <c r="C19" s="135" t="s">
        <v>105</v>
      </c>
      <c r="D19" s="350"/>
      <c r="E19" s="351"/>
      <c r="F19" s="351"/>
      <c r="G19" s="351"/>
      <c r="H19" s="351"/>
      <c r="I19" s="351"/>
      <c r="J19" s="352"/>
    </row>
    <row r="20" spans="1:11" ht="14.25" thickBot="1" x14ac:dyDescent="0.2">
      <c r="C20" s="135"/>
      <c r="D20" s="353"/>
      <c r="E20" s="354"/>
      <c r="F20" s="354"/>
      <c r="G20" s="354"/>
      <c r="H20" s="354"/>
      <c r="I20" s="354"/>
      <c r="J20" s="355"/>
    </row>
    <row r="21" spans="1:11" ht="14.25" thickBot="1" x14ac:dyDescent="0.2">
      <c r="C21" s="135"/>
    </row>
    <row r="22" spans="1:11" x14ac:dyDescent="0.15">
      <c r="C22" s="135" t="s">
        <v>106</v>
      </c>
      <c r="D22" s="356"/>
      <c r="E22" s="60"/>
      <c r="F22" s="60"/>
      <c r="G22" s="60"/>
      <c r="H22" s="60"/>
      <c r="I22" s="60"/>
      <c r="J22" s="60"/>
    </row>
    <row r="23" spans="1:11" ht="14.25" thickBot="1" x14ac:dyDescent="0.2">
      <c r="C23" s="135"/>
      <c r="D23" s="357"/>
      <c r="E23" s="60"/>
      <c r="F23" s="60"/>
      <c r="G23" s="60"/>
      <c r="H23" s="60"/>
      <c r="I23" s="60"/>
      <c r="J23" s="60"/>
    </row>
    <row r="24" spans="1:11" ht="14.25" thickBot="1" x14ac:dyDescent="0.2">
      <c r="C24" s="135"/>
    </row>
    <row r="25" spans="1:11" x14ac:dyDescent="0.15">
      <c r="C25" s="135" t="s">
        <v>104</v>
      </c>
      <c r="D25" s="350"/>
      <c r="E25" s="351"/>
      <c r="F25" s="351"/>
      <c r="G25" s="351"/>
      <c r="H25" s="351"/>
      <c r="I25" s="351"/>
      <c r="J25" s="352"/>
    </row>
    <row r="26" spans="1:11" ht="14.25" thickBot="1" x14ac:dyDescent="0.2">
      <c r="D26" s="353"/>
      <c r="E26" s="354"/>
      <c r="F26" s="354"/>
      <c r="G26" s="354"/>
      <c r="H26" s="354"/>
      <c r="I26" s="354"/>
      <c r="J26" s="355"/>
    </row>
    <row r="29" spans="1:11" x14ac:dyDescent="0.15">
      <c r="B29" s="364"/>
      <c r="C29" s="232"/>
      <c r="D29" s="232"/>
      <c r="E29" s="232"/>
      <c r="F29" s="232"/>
      <c r="G29" s="232"/>
      <c r="H29" s="232"/>
      <c r="I29" s="232"/>
      <c r="J29" s="232"/>
      <c r="K29" s="232"/>
    </row>
    <row r="30" spans="1:11" x14ac:dyDescent="0.15">
      <c r="B30" s="232"/>
      <c r="C30" s="232"/>
      <c r="D30" s="232"/>
      <c r="E30" s="232"/>
      <c r="F30" s="232"/>
      <c r="G30" s="232"/>
      <c r="H30" s="232"/>
      <c r="I30" s="232"/>
      <c r="J30" s="232"/>
      <c r="K30" s="232"/>
    </row>
    <row r="31" spans="1:11" x14ac:dyDescent="0.15">
      <c r="C31" s="364"/>
      <c r="D31" s="364"/>
      <c r="E31" s="364"/>
      <c r="F31" s="364"/>
      <c r="G31" s="364"/>
      <c r="H31" s="364"/>
      <c r="I31" s="364"/>
      <c r="J31" s="364"/>
      <c r="K31" s="364"/>
    </row>
    <row r="32" spans="1:11" x14ac:dyDescent="0.15">
      <c r="C32" s="364"/>
      <c r="D32" s="364"/>
      <c r="E32" s="364"/>
      <c r="F32" s="364"/>
      <c r="G32" s="364"/>
      <c r="H32" s="364"/>
      <c r="I32" s="364"/>
      <c r="J32" s="364"/>
      <c r="K32" s="364"/>
    </row>
    <row r="34" spans="3:11" x14ac:dyDescent="0.15">
      <c r="C34" s="348"/>
      <c r="D34" s="349"/>
      <c r="E34" s="349"/>
      <c r="F34" s="349"/>
      <c r="G34" s="349"/>
      <c r="H34" s="349"/>
      <c r="I34" s="349"/>
      <c r="J34" s="349"/>
      <c r="K34" s="349"/>
    </row>
    <row r="35" spans="3:11" x14ac:dyDescent="0.15">
      <c r="C35" s="349"/>
      <c r="D35" s="349"/>
      <c r="E35" s="349"/>
      <c r="F35" s="349"/>
      <c r="G35" s="349"/>
      <c r="H35" s="349"/>
      <c r="I35" s="349"/>
      <c r="J35" s="349"/>
      <c r="K35" s="349"/>
    </row>
  </sheetData>
  <mergeCells count="12">
    <mergeCell ref="A2:A17"/>
    <mergeCell ref="C34:K35"/>
    <mergeCell ref="D25:J26"/>
    <mergeCell ref="D19:J20"/>
    <mergeCell ref="D22:D23"/>
    <mergeCell ref="D12:J13"/>
    <mergeCell ref="C31:K32"/>
    <mergeCell ref="D3:J4"/>
    <mergeCell ref="D9:J10"/>
    <mergeCell ref="D15:J16"/>
    <mergeCell ref="B29:K30"/>
    <mergeCell ref="D6:J7"/>
  </mergeCells>
  <phoneticPr fontId="2"/>
  <dataValidations count="2">
    <dataValidation type="list" allowBlank="1" showInputMessage="1" sqref="D22" xr:uid="{00000000-0002-0000-0200-000000000000}">
      <formula1>"男,女,　"</formula1>
    </dataValidation>
    <dataValidation allowBlank="1" showInputMessage="1" sqref="E22:J23" xr:uid="{00000000-0002-0000-0200-000001000000}"/>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　気管支喘息・アトピー性皮膚炎・アレルギー性結膜炎</vt:lpstr>
      <vt:lpstr>裏　食物アレルギー・アナフィラキシー・アレルギー性鼻炎</vt:lpstr>
      <vt:lpstr>初期値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みき</dc:creator>
  <cp:lastModifiedBy>offic</cp:lastModifiedBy>
  <cp:lastPrinted>2020-03-07T10:09:02Z</cp:lastPrinted>
  <dcterms:created xsi:type="dcterms:W3CDTF">2014-03-14T05:51:46Z</dcterms:created>
  <dcterms:modified xsi:type="dcterms:W3CDTF">2020-03-07T10:14:00Z</dcterms:modified>
</cp:coreProperties>
</file>